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14.1  PLANES DE MEJORAMIENT..." sheetId="1" r:id="rId1"/>
  </sheets>
  <definedNames/>
  <calcPr fullCalcOnLoad="1"/>
</workbook>
</file>

<file path=xl/sharedStrings.xml><?xml version="1.0" encoding="utf-8"?>
<sst xmlns="http://schemas.openxmlformats.org/spreadsheetml/2006/main" count="251" uniqueCount="193">
  <si>
    <t>Tipo Modalidad</t>
  </si>
  <si>
    <t>M-3: PLAN DE MEJORAMIENTO</t>
  </si>
  <si>
    <t>Formulario</t>
  </si>
  <si>
    <t>F14.1: PLANES DE MEJORAMIENTO - ENTIDADES</t>
  </si>
  <si>
    <t>Moneda Informe</t>
  </si>
  <si>
    <t>Entidad</t>
  </si>
  <si>
    <t>Fecha</t>
  </si>
  <si>
    <t>Periodicidad</t>
  </si>
  <si>
    <t>OCASIONAL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</si>
  <si>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</si>
  <si>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</si>
  <si>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</si>
  <si>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</si>
  <si>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</si>
  <si>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</si>
  <si>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</si>
  <si>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</si>
  <si>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</si>
  <si>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</si>
  <si>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</si>
  <si>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</si>
  <si>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</si>
  <si>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</si>
  <si>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</si>
  <si>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</si>
  <si>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</si>
  <si>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</si>
  <si>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</si>
  <si>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</si>
  <si>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</si>
  <si>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</si>
  <si>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</si>
  <si>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</si>
  <si>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</si>
  <si>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</si>
  <si>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</si>
  <si>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</si>
  <si>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</si>
  <si>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</si>
  <si>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</si>
  <si>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</si>
  <si>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</si>
  <si>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</si>
  <si>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</si>
  <si>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</si>
  <si>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</si>
  <si>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</si>
  <si>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</si>
  <si>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H.1</t>
  </si>
  <si>
    <t xml:space="preserve">CAPACIDAD DE CONTROL DE LAS ÁREAS PROTEGIDAS DEL SPNN. </t>
  </si>
  <si>
    <t>H.2</t>
  </si>
  <si>
    <t>COORDINACIÓN/ARTICULACIÓN DENTRO DEL SPNN</t>
  </si>
  <si>
    <t>H.3</t>
  </si>
  <si>
    <t>INFORMACIÓN PARA LA GESTIÓN EFECTIVA DEL SPNN.</t>
  </si>
  <si>
    <t>H.4</t>
  </si>
  <si>
    <t>COORDINACIÓN/ARTICULACIÓN DEL SPNN CON OTROS ACTORES.</t>
  </si>
  <si>
    <t>H.5</t>
  </si>
  <si>
    <t>INFRAESTRUCTURA EN LAS ÁREAS DEL SISTEMA DE PARQUES NACIONALES NATURALES</t>
  </si>
  <si>
    <t>H.6</t>
  </si>
  <si>
    <t>PLANES DE MANEJO</t>
  </si>
  <si>
    <t>H.7</t>
  </si>
  <si>
    <t>PLAN DE MANEJO PARQUE NACIONAL TAYRONA.</t>
  </si>
  <si>
    <t>H.8</t>
  </si>
  <si>
    <t>D.1 IMPACTOS AMBIENTALES PLAN DE MANEJO PARQUE NACIONAL TAYRONA</t>
  </si>
  <si>
    <t>H.9</t>
  </si>
  <si>
    <t>D.2 CAPACIDAD DE CARGA EN EL PARQUE TAYRONA.</t>
  </si>
  <si>
    <t>H.10</t>
  </si>
  <si>
    <t>INFORMACIÓN SOBRE EL PERSONAL DISPONIBLE PARA EL ECOTURISMO, LA RECREACIÓN Y EDUCACIÓN AMBIENTAL.</t>
  </si>
  <si>
    <t>H.11</t>
  </si>
  <si>
    <t>ESTRUCTURA DE VISITACIÓN</t>
  </si>
  <si>
    <t>H.12</t>
  </si>
  <si>
    <t>CAPACITACIÓN DE SERVICIOS.</t>
  </si>
  <si>
    <t>H.13</t>
  </si>
  <si>
    <t>CAPACIDAD DE CARGA.</t>
  </si>
  <si>
    <t>H.14</t>
  </si>
  <si>
    <t>CONCESIÓN VÍA PARQUE SALAMANCA</t>
  </si>
  <si>
    <t>H.15</t>
  </si>
  <si>
    <t>REPORTES SOBRE LA EXTENSIÓN DE LAS ÁREAS NACIONALES PROTEGIDAS.</t>
  </si>
  <si>
    <t>H.16</t>
  </si>
  <si>
    <t>PLAN DE INVESTIGACIONES</t>
  </si>
  <si>
    <t>H.17</t>
  </si>
  <si>
    <t>MONITOREO DE VALORES OBJETO DE CONSERVACIÓN Y PRESIONES</t>
  </si>
  <si>
    <t>H.18</t>
  </si>
  <si>
    <t>PÉRDIDA DE COBERTURAS NATURALES</t>
  </si>
  <si>
    <t>H.19</t>
  </si>
  <si>
    <t>DELIMITACIÓN Y SEÑALIZACIÓN.</t>
  </si>
  <si>
    <t>SAF</t>
  </si>
  <si>
    <t>SGMAP</t>
  </si>
  <si>
    <t>DTCA</t>
  </si>
  <si>
    <t>Ministerio de Hacienda no aprobó la totalidad de recursos  solicitados para la ampliación de la planta</t>
  </si>
  <si>
    <t>Gestionar ampliación de planta ante las instancias competentes</t>
  </si>
  <si>
    <t>Elaborar y radicar estudio técnico ante la Presidencia de la Repùblica, Ministerio de Hacienda, Planeación Nacional y Departamento Administrativo de la Función Pública.</t>
  </si>
  <si>
    <t>Estudio técnico</t>
  </si>
  <si>
    <t>No contar con la totalidad de recursos financieros</t>
  </si>
  <si>
    <t>Equipar de la infraestructura básica necesaria a las áreas protegidas priorizadas</t>
  </si>
  <si>
    <t>Identficar áreas protegidas priorizadas y realizar la distribución de los recursos financieros para el equipamiento de la infraestructura básica</t>
  </si>
  <si>
    <t>POA</t>
  </si>
  <si>
    <t>Limitaciones de gestión financiera para la dotación en la estructura de visitación de las áreas protegidas</t>
  </si>
  <si>
    <t>Realizar las gestiones pertinentes para la mejora de la infraestructura en las áreas priorizadas</t>
  </si>
  <si>
    <t>Identificar las áreas priorizadas y gestionar la mejora de la infraestructura de las mismas</t>
  </si>
  <si>
    <t>Informe</t>
  </si>
  <si>
    <t>OAP</t>
  </si>
  <si>
    <t>La asignación de recursos presupuestales para el sistema en general y para su distribución entre las AP.
Se presentan problemas para comunicar desde el nivel central la metodología y los resultados del proceso de toma de decisiones sobre la división de los recursos entre las áreas protegidas del sistema; escenarios en los que la participación de los gestores regionales y locales es baja.</t>
  </si>
  <si>
    <t xml:space="preserve">Distribución presupuestal para las AP con base en el Plan Estrategico del Plan de Manejo (PE-PM) actualizado, el cual es recogido en el  Plan Operativo Anual (POA) de cada área protegida. En consecuencia el presupuesto asignado a cada área protegida responde a lo definido en su Plan de Manejo.
Seguimiento y acompañamiento al avance de la gestión. </t>
  </si>
  <si>
    <t xml:space="preserve">1. Planeación presupuestal de acuerdo con el PE-PM formulado en el POA
</t>
  </si>
  <si>
    <t xml:space="preserve">2. Seguimientos trimestrales a los avances reportados en los POA y retroalimentacion sobre los mismos, por parte de las DT respectivas y del Nivel Central sobre la DT
</t>
  </si>
  <si>
    <t xml:space="preserve">3. Discusión y concertación de las tematicas presupuestales y de planeación en  los Comités Directivos Ampliados
</t>
  </si>
  <si>
    <t>4. Para todas las DT y dependecncias del nivel central se tiene un profesional enlace cuyo fin es posibilitar la efectiva articulacion, acompañamiento y seguimiento al registro y avance de la gestión en cada uno de los POA</t>
  </si>
  <si>
    <t>POA formulados</t>
  </si>
  <si>
    <t>POA retroalimentados</t>
  </si>
  <si>
    <t>Listados de asistencia y actas de los Comités Directivos Ampliados</t>
  </si>
  <si>
    <t xml:space="preserve">Informes de gestión </t>
  </si>
  <si>
    <t>Diferencias en la escala de trabajo. 
Desarticulación entre las entidades.
Incompatibilidad en las plataformas informáticas, Ausencia de protocolos de captura y estándares para la homologación de la información y  Ausencia de instrumentos de planeación en el área de informática.</t>
  </si>
  <si>
    <t xml:space="preserve">Vincular la entidad a las mesas de trabajo del  SIAC buscando interoperabilidad entre las plataformas de Parques con las otras del sector. </t>
  </si>
  <si>
    <t xml:space="preserve">Generar la interoperabilidad entre los aplicativos del sistema de informaciòn de la entidad.         </t>
  </si>
  <si>
    <t xml:space="preserve">Informes que incluyan actas de reuniòn </t>
  </si>
  <si>
    <t>Falta de articulación a nivel de Estado (entidades ambientales, territoriales, sectoriales, penales y de control).</t>
  </si>
  <si>
    <t>Generar espacios de concertación con otras autoridades en el marco de los SIRAPs, de las agendas interministeriaes y de la mesa de concertaciòn con la población campesina para generar acciones que frenen la transformación en los Parques Nacionales Naturales y mejorar la gobernanza</t>
  </si>
  <si>
    <t>Programación de espacios de diálogo  entre las instituciones y las comunidades locales.</t>
  </si>
  <si>
    <t xml:space="preserve">Encuentros con poblaciòn campesina y desarrollo de reuniones interinstitucionales </t>
  </si>
  <si>
    <t>Desactualización de los planes de manejo y retraso en la implementación</t>
  </si>
  <si>
    <t xml:space="preserve">Planes de Manejo para las 58 Areas del Sistema de planes de manejo o instrumento de planeación que haga sus veces </t>
  </si>
  <si>
    <t>Formulación por parte de cada área de su plan de Manejo con la orientaciòn de la Subdirecciòn de Gestiòn.</t>
  </si>
  <si>
    <t>Formulaciòn Plan de Manejo</t>
  </si>
  <si>
    <t>DIRECCIONES TERRITORIALES</t>
  </si>
  <si>
    <t>15 de las 23 áreas con vocaciòn ecoturìstica no cuentan con estudio de capacidad de carga</t>
  </si>
  <si>
    <t>Contar con el estudio de capacidad  de carga  para cada una de las àreas</t>
  </si>
  <si>
    <t>Elaborar  el estudio de capacidad de carga de cada Parque e incluirlo en el Plan de Manejo</t>
  </si>
  <si>
    <t>Estudios de capacidad de carga</t>
  </si>
  <si>
    <t>La extensión de las Areas Protegidas presentan valores disímiles que indican diferencias en las áres que conforman el territorio nacional</t>
  </si>
  <si>
    <t>Adelantar acciones que permita precizar los límites de los parques</t>
  </si>
  <si>
    <t xml:space="preserve">Elaboración e implementación de la ruta metodológica para la precisión de límites en las áreas que contemple los componentes cartográficos y jurídicos </t>
  </si>
  <si>
    <t>Ruta metodológica</t>
  </si>
  <si>
    <t xml:space="preserve">Retraso de aplicación de la Estrategia Nacional de Investigación en cada área protegida </t>
  </si>
  <si>
    <t>Plan de Manejo con la identificaciòn de necesidades de investigaciòn</t>
  </si>
  <si>
    <t xml:space="preserve">Identificar de necesidades de investigaciòn en el marco del Plan de Manejo </t>
  </si>
  <si>
    <t>Planes de Manejo</t>
  </si>
  <si>
    <t>Existen áreas que no han formulado un programa de monitoreo o se ha formulado pero no se ha puesto en marcha</t>
  </si>
  <si>
    <t>Formular programas de monitoreo para las 58 áreas que pérmitan evaluar la efectividad en la conservación de los valores objeto de conservación</t>
  </si>
  <si>
    <t xml:space="preserve">Elaborar los programas de monitoreo para cada área incluidos en el Plan de Manejo  </t>
  </si>
  <si>
    <t>Programa de monitoreo</t>
  </si>
  <si>
    <t>Reducción de la cobertura de ecosistemas naturales en las áreas protegidas</t>
  </si>
  <si>
    <t xml:space="preserve">Generar acciones en las àreas con pèrdida de cobertura vegetal que detenga o mejore el estado. </t>
  </si>
  <si>
    <t xml:space="preserve">Lograr el funcionamiento de la mesa de concertaciòn nacional con poblaciòn campesina buscando parar la transformaciòn de los ecosistemas. </t>
  </si>
  <si>
    <t>Generaciòn de reuniones de concertaciòn y firma de acuerdos con poblaciòn campesina que apoyen el ejercicio de concertación de las áreas</t>
  </si>
  <si>
    <t xml:space="preserve">Algunas áreas se encuentran sin la debida señalización y demarcación  </t>
  </si>
  <si>
    <t>Adelantar acciones que permita la señalización y demarcación de las áreas que aún están pendientes</t>
  </si>
  <si>
    <t xml:space="preserve">Implementar la ruta metodológica para la precisión de límites en las áreas y su demarcación </t>
  </si>
  <si>
    <t>Definición de límites
Señalización de las áreas
Adquisiciòn de cartografìa escala 1:25.000</t>
  </si>
  <si>
    <t>SGMAP-GSIR</t>
  </si>
  <si>
    <t xml:space="preserve">DIRECCIONES TERRITORIALES  </t>
  </si>
  <si>
    <t>SGMAP - Direcciónes Territoriales</t>
  </si>
  <si>
    <t xml:space="preserve">SGMAP </t>
  </si>
  <si>
    <t>El Plan de manejo  no fue ajustado a la dinámica real del AP.</t>
  </si>
  <si>
    <t>Elaborar el plan de manejo del AP con las dinámicas actuales de la misma, incorporando directrices encaminadas a la preservación y conservación de los voc, en el marco del manual de supervición para el desarrollo de las concesiones de los servicios ecoturisticos en PNNC</t>
  </si>
  <si>
    <t>En el marco de la construcción conjunta con los pueblos indigenas de la sierra Nevada de Sta Mta y la participación de los tres niveles de la entidad, se elaborará el documento del AP vinculando dinámicas actuales de la misma e incorporarando el uso del manual de supervisión a concesiones de PNN.</t>
  </si>
  <si>
    <t>Documento Plan de Manejo avalado</t>
  </si>
  <si>
    <t>1. No fueron adoptadas de manera oportuna, las medidas de control por parte de PNN 
2. No se realizaron seguimientos o monitoreos a las formaciones coralinas de esa zona</t>
  </si>
  <si>
    <t>1. Cumplir la restricción de que habla la Resolución No 0161 de 2009 por medio del cual se adoptan medidas de control en el PNN Tayrona, 
2. Incluir las formaciones coralinas de la zona de recreación general exterior Playa del Muerto - Bahía de Neguanje dentro del ejercicio del monitoreo del AP.</t>
  </si>
  <si>
    <t xml:space="preserve">1. Regular el ejercicio de la actividad de careteo guiado mediante el uso de flotadores que impidan el apisonamiento de las formaciones coralinas, motivado por oficio dirigido al grupo que realiza dicha actividad.
2. Las formaciones coralinas se incluirán en los VOC´s a monitorear por parte del AP, y su resultado será insumo para la toma de decisiones encaminadas a la restauración.
</t>
  </si>
  <si>
    <t>1. Informe mensual de Control y vigilancia de la zona.
2. Informe semestral de monitoreo en la zona</t>
  </si>
  <si>
    <t>No se ajustó la capacidad de carga del PNN Tayrona, teniendo en cuenta los efectos de las actividades realizadas con respecto a los objetivos de conservación del AP.</t>
  </si>
  <si>
    <t>Actualizar la capacidad de carga del Parque tayrona en cumplimiento a los lineamientos establecidos en el paragrafo 1o del articulado 5 de la Resolución 234 de 2004, de acuerdo a la dinamica actual del AP en consonancia con los componenetes biologicos y culturales.</t>
  </si>
  <si>
    <t>Desarrollar la contratación de una consultaría cuyo objeto estaría encaminado la determinación de la capacidad de carga actual del Parque.</t>
  </si>
  <si>
    <t>Documento capacidad de carga actualizado</t>
  </si>
  <si>
    <t>la información administrativa de las APs no se concentra en su totalidad en un solo nivel..  situación que evidencia deficiencias en conmocimiento de la organización administrativa de las áreas protegidas, lo cual afecta el análisis integral de la gestión consolidada tanto de las áreas protegidas, como del SINAP.</t>
  </si>
  <si>
    <t>Consolidar desde la Territorial, los datos correspondientes a las personas que vienen apoyando las temáticas de Educación ambiental, control y vigilancia, estrategias de ecoturismo y Gestión del riesgo en cada AP, adscrita a la Dirección Territorial Caribe</t>
  </si>
  <si>
    <t>Los responsables (contratistas o funcionarios) en la DTCA, que apoyan las temáticas  de Educación ambiental, control y vigilancia, estrategias de ecoturismo y Gestión del riesgo, consolidarán  los datos correspondientes a las personas que desde las AP, vienen realizando estas acciones</t>
  </si>
  <si>
    <t>Base de datos</t>
  </si>
  <si>
    <t>El Plan de manejo  no se había ajustado a la dinámica actual del AP, desde el año 2007.</t>
  </si>
  <si>
    <t>Ajuste del plan de manejo del AP a las dinámicas actuales de la misma e incorporación del programa de monitoreo dentro de los documentos anexos al mismo.</t>
  </si>
  <si>
    <t>Se ajustará el plan de manejo del AP logrando vincular las dinámicas actuales de la misma, con la participación en su construcción de los tres niveles de la entidad (AP, Dirección Territorial y Nivel central).  De la misma manera dicho plan, incorporará como documentos anexos obligatorios el programa de monitoreo y el plan de emergencias y contingencias.</t>
  </si>
  <si>
    <t>Documento plan de manejo avalado</t>
  </si>
  <si>
    <t>No se cuenta con el programa de capacitación para los prestadores de servicios asociados al ecoturismo incumpliendo con el Art. 8 de la Res. 531 de 2013.</t>
  </si>
  <si>
    <t>Diseñar formación complementaria para prestadores de servicios asociados al ecoturismo en áreas protegidas como lo establece la Resolución 531 de 2013 para la reglamentación y el desarrollo de actividades ecoturísticas.</t>
  </si>
  <si>
    <t>1.  Propuesta de intervención y diseño curricular formación complementaria  para prestadores de servicios de los PNNs                                
2.  Institucionalización anual de formación complementaria para prestadores de servicios de Parques Nacionales Naturales.</t>
  </si>
  <si>
    <t>Propuesta y acta de institucionalidad anual</t>
  </si>
  <si>
    <t>DTPA</t>
  </si>
  <si>
    <t>DTAO</t>
  </si>
  <si>
    <t>DTAN</t>
  </si>
  <si>
    <t xml:space="preserve">LA INFORMACION NO SE CONCENTRA EN SU SOLO NIVEL DEFICIENCIA DE LA ORGANIZACIÓN DE LA  INFORMACION ADMINISTRATIVA DE LAS AREAS PROTEGIDAS </t>
  </si>
  <si>
    <t xml:space="preserve">REGISTRAR   Y CONSOLIDAR LA INFORMACION DETALLADA  DE LAS AREAS PROTEGIDAS Y LA DTPA RELACIONADAS CON LOS FUNCIONARIOS Y CONTRATISTAS QUE APORTAN AL DESARROLLO DEL ECUTURISMO RECREACION Y EDUCACION AMBIENTAL </t>
  </si>
  <si>
    <t xml:space="preserve">REVISION DE LOS ESTUDIOS PREVIOS DE LOS CONTRATISTAS Y REVISION DE LOS ACUERDOS LABORALES DE LOS FUNCIONARIOS PARA CONSOLIDAR   LA INFORMACION   </t>
  </si>
  <si>
    <t xml:space="preserve">BASE DE DATOS </t>
  </si>
  <si>
    <t xml:space="preserve">La DTAO consolida la información a partir de los Planes de Manejo de los PNNs, los cuales se encuentran actualmente en actualización o reformulación, trabajo que debe ser revisado y aprobado por la SGM; hasta tanto esto no suceda, no se puede consolidar la información de manera precisa.
</t>
  </si>
  <si>
    <t xml:space="preserve">Mantener consolidada la informacion  sobre las acciones desarrolladas relacionada con el tema de ecoturismo, educación ambiental y recreacion que se desarrolla en las areas protegidas de la DT,  Documentar y presentar informes  semestrales sobre el  ecoturismo (recreación y educación ambiental), así como de las acciones del equipo conformado. </t>
  </si>
  <si>
    <t>1-Coordinar con los equipos de los PNN relacionados,  la forma como se recolectará la información.  2-definir el formato y el tipo de información a  registrar relacioanda con el ecoturismo, educaccion y recreación;  3-Sistematizar la información; 4- realizar el analisis de los datos y realziar el reporte a la entidad.</t>
  </si>
  <si>
    <t>Informe trimestral</t>
  </si>
  <si>
    <t>La Insuficiente asignación de recursos por parte del Gobierno Nacional para contratar  personal destinado a desempeñar actividades relacionadas con ecoturismo, recreción y educación ambiental.</t>
  </si>
  <si>
    <t>Ampliar la Contratación de Personal que adelante actividades de ecoturismo, recreación y educación ambiental</t>
  </si>
  <si>
    <t>2014 el SFF Iguaque y SUB Sostenibilidad realizó Propuesta de equipo necesario para la atención de ecoturismo. POA 2015 el SFF Iguaque presupuesto Un profesional para el apoyo al Subprograma de Regulación,Dos técnicos auxiliares para Ecoturismo, Dos operarios, Un profesional para educación ambiental por 11,5 meses</t>
  </si>
  <si>
    <t xml:space="preserve">Contratos realizados para atender la actividad de Ecoturismo, recreación  y Educación Ambiental en el SFF Iguaque  </t>
  </si>
  <si>
    <t xml:space="preserve">SGMAP - Para esta vigencia se tiene presupuestado el estudio de capacidad de carga para 5 àreas.  Las otras quedarán pendientes para la siguiente vigencia.  Responsable:  Directores Territoriales:  Caribe, Andes Nororientales y Andes Occidentales </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</si>
</sst>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0.000000000"/>
    <numFmt numFmtId="172" formatCode="0.00000000"/>
    <numFmt numFmtId="173" formatCode="0.0000000"/>
    <numFmt numFmtId="174" formatCode="0.000000"/>
    <numFmt numFmtId="175" formatCode="0.00000"/>
    <numFmt numFmtId="176" formatCode="0.0000"/>
    <numFmt numFmtId="177" formatCode="0.000"/>
    <numFmt numFmtId="178" formatCode="0.0"/>
  </numFmts>
  <fonts count="37">
    <font>
      <sz val="10"/>
      <name val="Arial"/>
      <family val="0"/>
    </font>
    <font>
      <b/>
      <sz val="10"/>
      <color indexed="9"/>
      <name val="Arial"/>
      <family val="0"/>
    </font>
    <font>
      <b/>
      <sz val="10"/>
      <color indexed="13"/>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9">
    <xf numFmtId="0" fontId="0" fillId="0" borderId="0" xfId="0" applyAlignment="1">
      <alignment/>
    </xf>
    <xf numFmtId="0" fontId="1" fillId="33" borderId="10" xfId="0" applyFont="1" applyFill="1" applyBorder="1" applyAlignment="1" applyProtection="1">
      <alignment horizontal="center" vertical="center"/>
      <protection/>
    </xf>
    <xf numFmtId="170"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70" fontId="2" fillId="33" borderId="10" xfId="0" applyNumberFormat="1" applyFont="1" applyFill="1" applyBorder="1" applyAlignment="1" applyProtection="1">
      <alignment horizontal="center" vertical="center"/>
      <protection/>
    </xf>
    <xf numFmtId="1"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wrapText="1"/>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50923"/>
  <sheetViews>
    <sheetView tabSelected="1" zoomScalePageLayoutView="0" workbookViewId="0" topLeftCell="A32">
      <selection activeCell="D11" sqref="D11"/>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1.8515625" style="0" customWidth="1"/>
    <col min="6" max="6" width="45.8515625" style="0" customWidth="1"/>
    <col min="7" max="7" width="32.710937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7" t="s">
        <v>1</v>
      </c>
      <c r="E1" s="8"/>
      <c r="F1" s="8"/>
      <c r="G1" s="8"/>
      <c r="H1" s="8"/>
    </row>
    <row r="2" spans="2:8" ht="12.75">
      <c r="B2" s="1" t="s">
        <v>2</v>
      </c>
      <c r="C2" s="1">
        <v>400</v>
      </c>
      <c r="D2" s="7" t="s">
        <v>3</v>
      </c>
      <c r="E2" s="8"/>
      <c r="F2" s="8"/>
      <c r="G2" s="8"/>
      <c r="H2" s="8"/>
    </row>
    <row r="3" spans="2:3" ht="12.75">
      <c r="B3" s="1" t="s">
        <v>4</v>
      </c>
      <c r="C3" s="1">
        <v>1</v>
      </c>
    </row>
    <row r="4" spans="2:3" ht="12.75">
      <c r="B4" s="1" t="s">
        <v>5</v>
      </c>
      <c r="C4" s="1">
        <v>124</v>
      </c>
    </row>
    <row r="5" spans="2:3" ht="12.75">
      <c r="B5" s="1" t="s">
        <v>6</v>
      </c>
      <c r="C5" s="4">
        <v>41983</v>
      </c>
    </row>
    <row r="6" spans="2:4" ht="12.75">
      <c r="B6" s="1" t="s">
        <v>7</v>
      </c>
      <c r="C6" s="1">
        <v>0</v>
      </c>
      <c r="D6" s="1" t="s">
        <v>8</v>
      </c>
    </row>
    <row r="8" spans="1:15" ht="12.75">
      <c r="A8" s="1" t="s">
        <v>9</v>
      </c>
      <c r="B8" s="7" t="s">
        <v>10</v>
      </c>
      <c r="C8" s="8"/>
      <c r="D8" s="8"/>
      <c r="E8" s="8"/>
      <c r="F8" s="8"/>
      <c r="G8" s="8"/>
      <c r="H8" s="8"/>
      <c r="I8" s="8"/>
      <c r="J8" s="8"/>
      <c r="K8" s="8"/>
      <c r="L8" s="8"/>
      <c r="M8" s="8"/>
      <c r="N8" s="8"/>
      <c r="O8" s="8"/>
    </row>
    <row r="9" spans="3:15" ht="12.75">
      <c r="C9" s="1">
        <v>4</v>
      </c>
      <c r="D9" s="1">
        <v>8</v>
      </c>
      <c r="E9" s="1">
        <v>12</v>
      </c>
      <c r="F9" s="1">
        <v>16</v>
      </c>
      <c r="G9" s="1">
        <v>20</v>
      </c>
      <c r="H9" s="1">
        <v>24</v>
      </c>
      <c r="I9" s="1">
        <v>28</v>
      </c>
      <c r="J9" s="1">
        <v>31</v>
      </c>
      <c r="K9" s="1">
        <v>32</v>
      </c>
      <c r="L9" s="1">
        <v>36</v>
      </c>
      <c r="M9" s="1">
        <v>40</v>
      </c>
      <c r="N9" s="1">
        <v>44</v>
      </c>
      <c r="O9" s="1">
        <v>48</v>
      </c>
    </row>
    <row r="10" spans="3:15" ht="13.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77.25" thickBot="1">
      <c r="A11" s="1">
        <v>1</v>
      </c>
      <c r="B11" t="s">
        <v>24</v>
      </c>
      <c r="C11" s="3" t="s">
        <v>25</v>
      </c>
      <c r="D11" s="3" t="s">
        <v>48</v>
      </c>
      <c r="E11" s="3" t="s">
        <v>49</v>
      </c>
      <c r="F11" s="6" t="s">
        <v>89</v>
      </c>
      <c r="G11" s="6" t="s">
        <v>90</v>
      </c>
      <c r="H11" s="6" t="s">
        <v>91</v>
      </c>
      <c r="I11" s="6" t="s">
        <v>92</v>
      </c>
      <c r="J11" s="3">
        <v>1</v>
      </c>
      <c r="K11" s="2">
        <v>42017</v>
      </c>
      <c r="L11" s="2">
        <v>42093</v>
      </c>
      <c r="M11" s="5">
        <f>(L11-K11)/7</f>
        <v>10.857142857142858</v>
      </c>
      <c r="N11" s="3"/>
      <c r="O11" s="3" t="s">
        <v>86</v>
      </c>
    </row>
    <row r="12" spans="1:15" ht="141" thickBot="1">
      <c r="A12" s="1">
        <v>2</v>
      </c>
      <c r="B12" t="s">
        <v>27</v>
      </c>
      <c r="C12" s="3" t="s">
        <v>25</v>
      </c>
      <c r="D12" s="3" t="s">
        <v>50</v>
      </c>
      <c r="E12" s="3" t="s">
        <v>51</v>
      </c>
      <c r="F12" s="6" t="s">
        <v>102</v>
      </c>
      <c r="G12" s="6" t="s">
        <v>103</v>
      </c>
      <c r="H12" s="6" t="s">
        <v>104</v>
      </c>
      <c r="I12" s="6" t="s">
        <v>108</v>
      </c>
      <c r="J12" s="3">
        <v>59</v>
      </c>
      <c r="K12" s="2">
        <v>42019</v>
      </c>
      <c r="L12" s="2">
        <v>42050</v>
      </c>
      <c r="M12" s="5">
        <f aca="true" t="shared" si="0" ref="M12:M35">(L12-K12)/7</f>
        <v>4.428571428571429</v>
      </c>
      <c r="N12" s="3"/>
      <c r="O12" s="3" t="s">
        <v>101</v>
      </c>
    </row>
    <row r="13" spans="1:15" ht="141" thickBot="1">
      <c r="A13" s="1">
        <v>2</v>
      </c>
      <c r="B13" t="s">
        <v>27</v>
      </c>
      <c r="C13" s="3" t="s">
        <v>25</v>
      </c>
      <c r="D13" s="3" t="s">
        <v>50</v>
      </c>
      <c r="E13" s="3" t="s">
        <v>51</v>
      </c>
      <c r="F13" s="6" t="s">
        <v>102</v>
      </c>
      <c r="G13" s="6" t="s">
        <v>103</v>
      </c>
      <c r="H13" s="6" t="s">
        <v>105</v>
      </c>
      <c r="I13" s="6" t="s">
        <v>109</v>
      </c>
      <c r="J13" s="3">
        <v>6</v>
      </c>
      <c r="K13" s="2">
        <v>42019</v>
      </c>
      <c r="L13" s="2">
        <v>42428</v>
      </c>
      <c r="M13" s="5">
        <f t="shared" si="0"/>
        <v>58.42857142857143</v>
      </c>
      <c r="N13" s="3"/>
      <c r="O13" s="3" t="s">
        <v>101</v>
      </c>
    </row>
    <row r="14" spans="1:15" ht="141" thickBot="1">
      <c r="A14" s="1">
        <v>2</v>
      </c>
      <c r="B14" t="s">
        <v>27</v>
      </c>
      <c r="C14" s="3" t="s">
        <v>25</v>
      </c>
      <c r="D14" s="3" t="s">
        <v>50</v>
      </c>
      <c r="E14" s="3" t="s">
        <v>51</v>
      </c>
      <c r="F14" s="6" t="s">
        <v>102</v>
      </c>
      <c r="G14" s="6" t="s">
        <v>103</v>
      </c>
      <c r="H14" s="6" t="s">
        <v>106</v>
      </c>
      <c r="I14" s="6" t="s">
        <v>110</v>
      </c>
      <c r="J14" s="3">
        <v>3</v>
      </c>
      <c r="K14" s="2">
        <v>42019</v>
      </c>
      <c r="L14" s="2">
        <v>42369</v>
      </c>
      <c r="M14" s="5">
        <f t="shared" si="0"/>
        <v>50</v>
      </c>
      <c r="N14" s="3"/>
      <c r="O14" s="3" t="s">
        <v>101</v>
      </c>
    </row>
    <row r="15" spans="1:15" ht="141" thickBot="1">
      <c r="A15" s="1">
        <v>2</v>
      </c>
      <c r="B15" t="s">
        <v>27</v>
      </c>
      <c r="C15" s="3" t="s">
        <v>25</v>
      </c>
      <c r="D15" s="3" t="s">
        <v>50</v>
      </c>
      <c r="E15" s="3" t="s">
        <v>51</v>
      </c>
      <c r="F15" s="6" t="s">
        <v>102</v>
      </c>
      <c r="G15" s="6" t="s">
        <v>103</v>
      </c>
      <c r="H15" s="6" t="s">
        <v>107</v>
      </c>
      <c r="I15" s="6" t="s">
        <v>111</v>
      </c>
      <c r="J15" s="3">
        <v>6</v>
      </c>
      <c r="K15" s="2">
        <v>42019</v>
      </c>
      <c r="L15" s="2">
        <v>42428</v>
      </c>
      <c r="M15" s="5">
        <f t="shared" si="0"/>
        <v>58.42857142857143</v>
      </c>
      <c r="N15" s="3"/>
      <c r="O15" s="3" t="s">
        <v>101</v>
      </c>
    </row>
    <row r="16" spans="1:15" ht="90" thickBot="1">
      <c r="A16" s="1">
        <v>3</v>
      </c>
      <c r="B16" t="s">
        <v>28</v>
      </c>
      <c r="C16" s="3" t="s">
        <v>25</v>
      </c>
      <c r="D16" s="3" t="s">
        <v>52</v>
      </c>
      <c r="E16" s="3" t="s">
        <v>53</v>
      </c>
      <c r="F16" s="6" t="s">
        <v>112</v>
      </c>
      <c r="G16" s="6" t="s">
        <v>113</v>
      </c>
      <c r="H16" s="6" t="s">
        <v>114</v>
      </c>
      <c r="I16" s="6" t="s">
        <v>115</v>
      </c>
      <c r="J16" s="3">
        <v>2</v>
      </c>
      <c r="K16" s="2">
        <v>42036</v>
      </c>
      <c r="L16" s="2">
        <v>42369</v>
      </c>
      <c r="M16" s="5">
        <f t="shared" si="0"/>
        <v>47.57142857142857</v>
      </c>
      <c r="N16" s="3"/>
      <c r="O16" s="3" t="s">
        <v>87</v>
      </c>
    </row>
    <row r="17" spans="1:15" ht="115.5" thickBot="1">
      <c r="A17" s="1">
        <v>4</v>
      </c>
      <c r="B17" t="s">
        <v>29</v>
      </c>
      <c r="C17" s="3" t="s">
        <v>25</v>
      </c>
      <c r="D17" s="3" t="s">
        <v>54</v>
      </c>
      <c r="E17" s="3" t="s">
        <v>55</v>
      </c>
      <c r="F17" s="6" t="s">
        <v>116</v>
      </c>
      <c r="G17" s="6" t="s">
        <v>117</v>
      </c>
      <c r="H17" s="6" t="s">
        <v>118</v>
      </c>
      <c r="I17" s="6" t="s">
        <v>119</v>
      </c>
      <c r="J17" s="3">
        <v>4</v>
      </c>
      <c r="K17" s="2">
        <v>42036</v>
      </c>
      <c r="L17" s="2">
        <v>42369</v>
      </c>
      <c r="M17" s="5">
        <f t="shared" si="0"/>
        <v>47.57142857142857</v>
      </c>
      <c r="N17" s="3"/>
      <c r="O17" s="3" t="s">
        <v>87</v>
      </c>
    </row>
    <row r="18" spans="1:15" ht="64.5" thickBot="1">
      <c r="A18" s="1">
        <v>5</v>
      </c>
      <c r="B18" t="s">
        <v>30</v>
      </c>
      <c r="C18" s="3" t="s">
        <v>25</v>
      </c>
      <c r="D18" s="3" t="s">
        <v>56</v>
      </c>
      <c r="E18" s="3" t="s">
        <v>57</v>
      </c>
      <c r="F18" s="6" t="s">
        <v>93</v>
      </c>
      <c r="G18" s="6" t="s">
        <v>94</v>
      </c>
      <c r="H18" s="6" t="s">
        <v>95</v>
      </c>
      <c r="I18" s="6" t="s">
        <v>96</v>
      </c>
      <c r="J18" s="3">
        <v>1</v>
      </c>
      <c r="K18" s="2">
        <v>41995</v>
      </c>
      <c r="L18" s="2">
        <v>42048</v>
      </c>
      <c r="M18" s="5">
        <f t="shared" si="0"/>
        <v>7.571428571428571</v>
      </c>
      <c r="N18" s="3"/>
      <c r="O18" s="3" t="s">
        <v>86</v>
      </c>
    </row>
    <row r="19" spans="1:15" ht="51.75" thickBot="1">
      <c r="A19" s="1">
        <v>6</v>
      </c>
      <c r="B19" t="s">
        <v>31</v>
      </c>
      <c r="C19" s="3" t="s">
        <v>25</v>
      </c>
      <c r="D19" s="3" t="s">
        <v>58</v>
      </c>
      <c r="E19" s="3" t="s">
        <v>59</v>
      </c>
      <c r="F19" s="6" t="s">
        <v>120</v>
      </c>
      <c r="G19" s="6" t="s">
        <v>121</v>
      </c>
      <c r="H19" s="6" t="s">
        <v>122</v>
      </c>
      <c r="I19" s="6" t="s">
        <v>123</v>
      </c>
      <c r="J19" s="3">
        <v>58</v>
      </c>
      <c r="K19" s="2">
        <v>42036</v>
      </c>
      <c r="L19" s="2">
        <v>42369</v>
      </c>
      <c r="M19" s="5">
        <f t="shared" si="0"/>
        <v>47.57142857142857</v>
      </c>
      <c r="N19" s="3"/>
      <c r="O19" s="3" t="s">
        <v>124</v>
      </c>
    </row>
    <row r="20" spans="1:15" ht="128.25" thickBot="1">
      <c r="A20" s="1">
        <v>7</v>
      </c>
      <c r="B20" t="s">
        <v>32</v>
      </c>
      <c r="C20" s="3" t="s">
        <v>25</v>
      </c>
      <c r="D20" s="3" t="s">
        <v>60</v>
      </c>
      <c r="E20" s="3" t="s">
        <v>61</v>
      </c>
      <c r="F20" s="6" t="s">
        <v>153</v>
      </c>
      <c r="G20" s="6" t="s">
        <v>154</v>
      </c>
      <c r="H20" s="6" t="s">
        <v>155</v>
      </c>
      <c r="I20" s="6" t="s">
        <v>156</v>
      </c>
      <c r="J20" s="3">
        <v>1</v>
      </c>
      <c r="K20" s="2">
        <v>42034</v>
      </c>
      <c r="L20" s="2">
        <v>42735</v>
      </c>
      <c r="M20" s="5">
        <f t="shared" si="0"/>
        <v>100.14285714285714</v>
      </c>
      <c r="N20" s="3"/>
      <c r="O20" s="3" t="s">
        <v>88</v>
      </c>
    </row>
    <row r="21" spans="1:15" ht="204.75" thickBot="1">
      <c r="A21" s="1">
        <v>8</v>
      </c>
      <c r="B21" t="s">
        <v>33</v>
      </c>
      <c r="C21" s="3" t="s">
        <v>25</v>
      </c>
      <c r="D21" s="3" t="s">
        <v>62</v>
      </c>
      <c r="E21" s="3" t="s">
        <v>63</v>
      </c>
      <c r="F21" s="6" t="s">
        <v>157</v>
      </c>
      <c r="G21" s="6" t="s">
        <v>158</v>
      </c>
      <c r="H21" s="6" t="s">
        <v>159</v>
      </c>
      <c r="I21" s="6" t="s">
        <v>160</v>
      </c>
      <c r="J21" s="3">
        <v>12</v>
      </c>
      <c r="K21" s="2">
        <v>42034</v>
      </c>
      <c r="L21" s="2">
        <v>42369</v>
      </c>
      <c r="M21" s="5">
        <f t="shared" si="0"/>
        <v>47.857142857142854</v>
      </c>
      <c r="N21" s="3"/>
      <c r="O21" s="3" t="s">
        <v>88</v>
      </c>
    </row>
    <row r="22" spans="1:15" ht="102.75" thickBot="1">
      <c r="A22" s="1">
        <v>9</v>
      </c>
      <c r="B22" t="s">
        <v>34</v>
      </c>
      <c r="C22" s="3" t="s">
        <v>25</v>
      </c>
      <c r="D22" s="3" t="s">
        <v>64</v>
      </c>
      <c r="E22" s="3" t="s">
        <v>65</v>
      </c>
      <c r="F22" s="6" t="s">
        <v>161</v>
      </c>
      <c r="G22" s="6" t="s">
        <v>162</v>
      </c>
      <c r="H22" s="6" t="s">
        <v>163</v>
      </c>
      <c r="I22" s="6" t="s">
        <v>164</v>
      </c>
      <c r="J22" s="3">
        <v>1</v>
      </c>
      <c r="K22" s="2">
        <v>42034</v>
      </c>
      <c r="L22" s="2">
        <v>42369</v>
      </c>
      <c r="M22" s="5">
        <f t="shared" si="0"/>
        <v>47.857142857142854</v>
      </c>
      <c r="N22" s="3"/>
      <c r="O22" s="3" t="s">
        <v>88</v>
      </c>
    </row>
    <row r="23" spans="1:15" ht="128.25" thickBot="1">
      <c r="A23" s="1">
        <v>10</v>
      </c>
      <c r="B23" t="s">
        <v>35</v>
      </c>
      <c r="C23" s="3" t="s">
        <v>25</v>
      </c>
      <c r="D23" s="3" t="s">
        <v>66</v>
      </c>
      <c r="E23" s="3" t="s">
        <v>67</v>
      </c>
      <c r="F23" s="6" t="s">
        <v>165</v>
      </c>
      <c r="G23" s="6" t="s">
        <v>166</v>
      </c>
      <c r="H23" s="6" t="s">
        <v>167</v>
      </c>
      <c r="I23" s="6" t="s">
        <v>168</v>
      </c>
      <c r="J23" s="3">
        <v>1</v>
      </c>
      <c r="K23" s="2">
        <v>42034</v>
      </c>
      <c r="L23" s="2">
        <v>42369</v>
      </c>
      <c r="M23" s="5">
        <f t="shared" si="0"/>
        <v>47.857142857142854</v>
      </c>
      <c r="N23" s="3"/>
      <c r="O23" s="3" t="s">
        <v>88</v>
      </c>
    </row>
    <row r="24" spans="1:15" ht="102.75" thickBot="1">
      <c r="A24" s="1">
        <v>11</v>
      </c>
      <c r="B24" t="s">
        <v>36</v>
      </c>
      <c r="C24" s="3" t="s">
        <v>25</v>
      </c>
      <c r="D24" s="3" t="s">
        <v>66</v>
      </c>
      <c r="E24" s="3" t="s">
        <v>67</v>
      </c>
      <c r="F24" s="6" t="s">
        <v>180</v>
      </c>
      <c r="G24" s="6" t="s">
        <v>181</v>
      </c>
      <c r="H24" s="6" t="s">
        <v>182</v>
      </c>
      <c r="I24" s="6" t="s">
        <v>183</v>
      </c>
      <c r="J24" s="3">
        <v>1</v>
      </c>
      <c r="K24" s="2">
        <v>42036</v>
      </c>
      <c r="L24" s="2">
        <v>42369</v>
      </c>
      <c r="M24" s="5">
        <f>(L24-K24)/7</f>
        <v>47.57142857142857</v>
      </c>
      <c r="N24" s="3"/>
      <c r="O24" s="3" t="s">
        <v>177</v>
      </c>
    </row>
    <row r="25" spans="1:15" ht="141" thickBot="1">
      <c r="A25" s="1">
        <v>12</v>
      </c>
      <c r="B25" t="s">
        <v>37</v>
      </c>
      <c r="C25" s="3" t="s">
        <v>25</v>
      </c>
      <c r="D25" s="3" t="s">
        <v>66</v>
      </c>
      <c r="E25" s="3" t="s">
        <v>67</v>
      </c>
      <c r="F25" s="6" t="s">
        <v>184</v>
      </c>
      <c r="G25" s="6" t="s">
        <v>185</v>
      </c>
      <c r="H25" s="6" t="s">
        <v>186</v>
      </c>
      <c r="I25" s="6" t="s">
        <v>187</v>
      </c>
      <c r="J25" s="3">
        <v>4</v>
      </c>
      <c r="K25" s="2">
        <v>42093</v>
      </c>
      <c r="L25" s="2">
        <v>42459</v>
      </c>
      <c r="M25" s="5">
        <f>(L25-K25)/7</f>
        <v>52.285714285714285</v>
      </c>
      <c r="N25" s="3"/>
      <c r="O25" s="3" t="s">
        <v>178</v>
      </c>
    </row>
    <row r="26" spans="1:15" ht="128.25" thickBot="1">
      <c r="A26" s="1">
        <v>13</v>
      </c>
      <c r="B26" t="s">
        <v>38</v>
      </c>
      <c r="C26" s="3" t="s">
        <v>25</v>
      </c>
      <c r="D26" s="3" t="s">
        <v>66</v>
      </c>
      <c r="E26" s="3" t="s">
        <v>67</v>
      </c>
      <c r="F26" s="6" t="s">
        <v>188</v>
      </c>
      <c r="G26" s="6" t="s">
        <v>189</v>
      </c>
      <c r="H26" s="6" t="s">
        <v>190</v>
      </c>
      <c r="I26" s="6" t="s">
        <v>191</v>
      </c>
      <c r="J26" s="3">
        <v>6</v>
      </c>
      <c r="K26" s="2">
        <v>42036</v>
      </c>
      <c r="L26" s="2">
        <v>42185</v>
      </c>
      <c r="M26" s="5">
        <f>(L26-K26)/7</f>
        <v>21.285714285714285</v>
      </c>
      <c r="N26" s="3"/>
      <c r="O26" s="3" t="s">
        <v>179</v>
      </c>
    </row>
    <row r="27" spans="1:15" ht="39" thickBot="1">
      <c r="A27" s="1">
        <v>14</v>
      </c>
      <c r="B27" t="s">
        <v>39</v>
      </c>
      <c r="C27" s="3" t="s">
        <v>25</v>
      </c>
      <c r="D27" s="3" t="s">
        <v>68</v>
      </c>
      <c r="E27" s="3" t="s">
        <v>69</v>
      </c>
      <c r="F27" s="6" t="s">
        <v>97</v>
      </c>
      <c r="G27" s="6" t="s">
        <v>98</v>
      </c>
      <c r="H27" s="6" t="s">
        <v>99</v>
      </c>
      <c r="I27" s="6" t="s">
        <v>100</v>
      </c>
      <c r="J27" s="3">
        <v>1</v>
      </c>
      <c r="K27" s="2">
        <v>42017</v>
      </c>
      <c r="L27" s="2">
        <v>42338</v>
      </c>
      <c r="M27" s="5">
        <f t="shared" si="0"/>
        <v>45.857142857142854</v>
      </c>
      <c r="N27" s="3"/>
      <c r="O27" s="3" t="s">
        <v>86</v>
      </c>
    </row>
    <row r="28" spans="1:15" ht="102.75" thickBot="1">
      <c r="A28" s="1">
        <v>15</v>
      </c>
      <c r="B28" t="s">
        <v>40</v>
      </c>
      <c r="C28" s="3" t="s">
        <v>25</v>
      </c>
      <c r="D28" s="3" t="s">
        <v>70</v>
      </c>
      <c r="E28" s="3" t="s">
        <v>71</v>
      </c>
      <c r="F28" s="6" t="s">
        <v>173</v>
      </c>
      <c r="G28" s="6" t="s">
        <v>174</v>
      </c>
      <c r="H28" s="6" t="s">
        <v>175</v>
      </c>
      <c r="I28" s="6" t="s">
        <v>176</v>
      </c>
      <c r="J28" s="3">
        <v>2</v>
      </c>
      <c r="K28" s="2">
        <v>42036</v>
      </c>
      <c r="L28" s="2">
        <v>42369</v>
      </c>
      <c r="M28" s="5">
        <f t="shared" si="0"/>
        <v>47.57142857142857</v>
      </c>
      <c r="N28" s="3"/>
      <c r="O28" s="3" t="s">
        <v>87</v>
      </c>
    </row>
    <row r="29" spans="1:15" ht="39" thickBot="1">
      <c r="A29" s="1">
        <v>16</v>
      </c>
      <c r="B29" t="s">
        <v>41</v>
      </c>
      <c r="C29" s="3" t="s">
        <v>25</v>
      </c>
      <c r="D29" s="3" t="s">
        <v>72</v>
      </c>
      <c r="E29" s="3" t="s">
        <v>73</v>
      </c>
      <c r="F29" s="6" t="s">
        <v>125</v>
      </c>
      <c r="G29" s="6" t="s">
        <v>126</v>
      </c>
      <c r="H29" s="6" t="s">
        <v>127</v>
      </c>
      <c r="I29" s="6" t="s">
        <v>128</v>
      </c>
      <c r="J29" s="3">
        <v>5</v>
      </c>
      <c r="K29" s="2">
        <v>42036</v>
      </c>
      <c r="L29" s="2">
        <v>42369</v>
      </c>
      <c r="M29" s="5">
        <f t="shared" si="0"/>
        <v>47.57142857142857</v>
      </c>
      <c r="N29" s="3"/>
      <c r="O29" s="3" t="s">
        <v>192</v>
      </c>
    </row>
    <row r="30" spans="1:15" ht="141" thickBot="1">
      <c r="A30" s="1">
        <v>17</v>
      </c>
      <c r="B30" t="s">
        <v>42</v>
      </c>
      <c r="C30" s="3" t="s">
        <v>25</v>
      </c>
      <c r="D30" s="3" t="s">
        <v>74</v>
      </c>
      <c r="E30" s="3" t="s">
        <v>75</v>
      </c>
      <c r="F30" s="6" t="s">
        <v>169</v>
      </c>
      <c r="G30" s="6" t="s">
        <v>170</v>
      </c>
      <c r="H30" s="6" t="s">
        <v>171</v>
      </c>
      <c r="I30" s="6" t="s">
        <v>172</v>
      </c>
      <c r="J30" s="3">
        <v>1</v>
      </c>
      <c r="K30" s="2">
        <v>42034</v>
      </c>
      <c r="L30" s="2">
        <v>42369</v>
      </c>
      <c r="M30" s="5">
        <f t="shared" si="0"/>
        <v>47.857142857142854</v>
      </c>
      <c r="N30" s="3"/>
      <c r="O30" s="3" t="s">
        <v>88</v>
      </c>
    </row>
    <row r="31" spans="1:15" ht="64.5" thickBot="1">
      <c r="A31" s="1">
        <v>18</v>
      </c>
      <c r="B31" t="s">
        <v>43</v>
      </c>
      <c r="C31" s="3" t="s">
        <v>25</v>
      </c>
      <c r="D31" s="3" t="s">
        <v>76</v>
      </c>
      <c r="E31" s="3" t="s">
        <v>77</v>
      </c>
      <c r="F31" s="6" t="s">
        <v>129</v>
      </c>
      <c r="G31" s="6" t="s">
        <v>130</v>
      </c>
      <c r="H31" s="6" t="s">
        <v>131</v>
      </c>
      <c r="I31" s="6" t="s">
        <v>132</v>
      </c>
      <c r="J31" s="3">
        <v>1</v>
      </c>
      <c r="K31" s="2">
        <v>42036</v>
      </c>
      <c r="L31" s="2">
        <v>42369</v>
      </c>
      <c r="M31" s="5">
        <f t="shared" si="0"/>
        <v>47.57142857142857</v>
      </c>
      <c r="N31" s="3"/>
      <c r="O31" s="3" t="s">
        <v>149</v>
      </c>
    </row>
    <row r="32" spans="1:15" ht="39" thickBot="1">
      <c r="A32" s="1">
        <v>19</v>
      </c>
      <c r="B32" t="s">
        <v>44</v>
      </c>
      <c r="C32" s="3" t="s">
        <v>25</v>
      </c>
      <c r="D32" s="3" t="s">
        <v>78</v>
      </c>
      <c r="E32" s="3" t="s">
        <v>79</v>
      </c>
      <c r="F32" s="6" t="s">
        <v>133</v>
      </c>
      <c r="G32" s="6" t="s">
        <v>134</v>
      </c>
      <c r="H32" s="6" t="s">
        <v>135</v>
      </c>
      <c r="I32" s="6" t="s">
        <v>136</v>
      </c>
      <c r="J32" s="3">
        <v>23</v>
      </c>
      <c r="K32" s="2">
        <v>42036</v>
      </c>
      <c r="L32" s="2">
        <v>42369</v>
      </c>
      <c r="M32" s="5">
        <f t="shared" si="0"/>
        <v>47.57142857142857</v>
      </c>
      <c r="N32" s="3"/>
      <c r="O32" s="3" t="s">
        <v>87</v>
      </c>
    </row>
    <row r="33" spans="1:15" ht="64.5" thickBot="1">
      <c r="A33" s="1">
        <v>20</v>
      </c>
      <c r="B33" t="s">
        <v>45</v>
      </c>
      <c r="C33" s="3" t="s">
        <v>25</v>
      </c>
      <c r="D33" s="3" t="s">
        <v>80</v>
      </c>
      <c r="E33" s="3" t="s">
        <v>81</v>
      </c>
      <c r="F33" s="6" t="s">
        <v>137</v>
      </c>
      <c r="G33" s="6" t="s">
        <v>138</v>
      </c>
      <c r="H33" s="6" t="s">
        <v>139</v>
      </c>
      <c r="I33" s="6" t="s">
        <v>140</v>
      </c>
      <c r="J33" s="3">
        <v>58</v>
      </c>
      <c r="K33" s="2">
        <v>42036</v>
      </c>
      <c r="L33" s="2">
        <v>42369</v>
      </c>
      <c r="M33" s="5">
        <f t="shared" si="0"/>
        <v>47.57142857142857</v>
      </c>
      <c r="N33" s="3"/>
      <c r="O33" s="3" t="s">
        <v>150</v>
      </c>
    </row>
    <row r="34" spans="1:15" ht="64.5" thickBot="1">
      <c r="A34" s="1">
        <v>21</v>
      </c>
      <c r="B34" t="s">
        <v>46</v>
      </c>
      <c r="C34" s="3" t="s">
        <v>25</v>
      </c>
      <c r="D34" s="3" t="s">
        <v>82</v>
      </c>
      <c r="E34" s="3" t="s">
        <v>83</v>
      </c>
      <c r="F34" s="6" t="s">
        <v>141</v>
      </c>
      <c r="G34" s="6" t="s">
        <v>142</v>
      </c>
      <c r="H34" s="6" t="s">
        <v>143</v>
      </c>
      <c r="I34" s="6" t="s">
        <v>144</v>
      </c>
      <c r="J34" s="3">
        <v>4</v>
      </c>
      <c r="K34" s="2">
        <v>42036</v>
      </c>
      <c r="L34" s="2">
        <v>42369</v>
      </c>
      <c r="M34" s="5">
        <f t="shared" si="0"/>
        <v>47.57142857142857</v>
      </c>
      <c r="N34" s="3"/>
      <c r="O34" s="3" t="s">
        <v>151</v>
      </c>
    </row>
    <row r="35" spans="1:15" ht="51.75" thickBot="1">
      <c r="A35" s="1">
        <v>22</v>
      </c>
      <c r="B35" t="s">
        <v>47</v>
      </c>
      <c r="C35" s="3" t="s">
        <v>25</v>
      </c>
      <c r="D35" s="3" t="s">
        <v>84</v>
      </c>
      <c r="E35" s="3" t="s">
        <v>85</v>
      </c>
      <c r="F35" s="6" t="s">
        <v>145</v>
      </c>
      <c r="G35" s="6" t="s">
        <v>146</v>
      </c>
      <c r="H35" s="6" t="s">
        <v>147</v>
      </c>
      <c r="I35" s="6" t="s">
        <v>148</v>
      </c>
      <c r="J35" s="3">
        <v>10</v>
      </c>
      <c r="K35" s="2">
        <v>42036</v>
      </c>
      <c r="L35" s="2">
        <v>42369</v>
      </c>
      <c r="M35" s="5">
        <f t="shared" si="0"/>
        <v>47.57142857142857</v>
      </c>
      <c r="N35" s="3"/>
      <c r="O35" s="3" t="s">
        <v>152</v>
      </c>
    </row>
    <row r="50919" ht="12.75">
      <c r="A50919">
        <v>240</v>
      </c>
    </row>
    <row r="50922" ht="12.75">
      <c r="A50922" t="s">
        <v>25</v>
      </c>
    </row>
    <row r="50923" ht="12.75">
      <c r="A50923" t="s">
        <v>26</v>
      </c>
    </row>
  </sheetData>
  <sheetProtection/>
  <mergeCells count="3">
    <mergeCell ref="D1:H1"/>
    <mergeCell ref="D2:H2"/>
    <mergeCell ref="B8:O8"/>
  </mergeCells>
  <dataValidations count="13">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35">
      <formula1>$A$50922:$A$50923</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35">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35">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35">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G35">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H35">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I35">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J35">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K35">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L35">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11:M35">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35">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O35">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Victoria Piraquive</dc:creator>
  <cp:keywords/>
  <dc:description/>
  <cp:lastModifiedBy>Raymon Guillermo Sales</cp:lastModifiedBy>
  <dcterms:created xsi:type="dcterms:W3CDTF">2015-01-20T15:19:35Z</dcterms:created>
  <dcterms:modified xsi:type="dcterms:W3CDTF">2016-08-30T21:33:23Z</dcterms:modified>
  <cp:category/>
  <cp:version/>
  <cp:contentType/>
  <cp:contentStatus/>
</cp:coreProperties>
</file>