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PARQUES\VIGENCIA 2020\PLAN DE MEJORAMIENTO\AUDITORIA FINANCIERA CGR\PLAN DE MEJORAMIENTO DEFINITIVO TRANSMITIDO\TRANSMISION JULIO 2021\"/>
    </mc:Choice>
  </mc:AlternateContent>
  <xr:revisionPtr revIDLastSave="0" documentId="13_ncr:1_{CEA9A647-38F5-4BEF-86D5-004A624CA10C}" xr6:coauthVersionLast="47" xr6:coauthVersionMax="47" xr10:uidLastSave="{00000000-0000-0000-0000-000000000000}"/>
  <bookViews>
    <workbookView xWindow="-120" yWindow="-120" windowWidth="20730" windowHeight="11160" xr2:uid="{00000000-000D-0000-FFFF-FFFF00000000}"/>
  </bookViews>
  <sheets>
    <sheet name="F14.1  PLANES DE MEJORAMIEN..."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GLADYS ESPITIA PENA</author>
  </authors>
  <commentList>
    <comment ref="H25" authorId="0" shapeId="0" xr:uid="{3AEBA365-47E0-4250-A18F-0C917341D16F}">
      <text>
        <r>
          <rPr>
            <b/>
            <sz val="9"/>
            <color indexed="81"/>
            <rFont val="Tahoma"/>
            <family val="2"/>
          </rPr>
          <t>GLADYS ESPITIA PENA:</t>
        </r>
        <r>
          <rPr>
            <sz val="9"/>
            <color indexed="81"/>
            <rFont val="Tahoma"/>
            <family val="2"/>
          </rPr>
          <t xml:space="preserve">
</t>
        </r>
        <r>
          <rPr>
            <sz val="12"/>
            <color indexed="81"/>
            <rFont val="Arial"/>
            <family val="2"/>
          </rPr>
          <t>Elaborar la propuesta de documento de formulación de la Política SINAP con visión 2030, a partir de la ruta acordada para avanzar en el proceso de formulación bajo la metodología de marco lógico y acciones retroalimentadas en diferentes talleres regionales y conversatorios que buscan el reconocimiento y valoración social e institucional de otras estrategias de conservación</t>
        </r>
      </text>
    </comment>
  </commentList>
</comments>
</file>

<file path=xl/sharedStrings.xml><?xml version="1.0" encoding="utf-8"?>
<sst xmlns="http://schemas.openxmlformats.org/spreadsheetml/2006/main" count="173" uniqueCount="125">
  <si>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</si>
  <si>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</si>
  <si>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</si>
  <si>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</si>
  <si>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</si>
  <si>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</si>
  <si>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</si>
  <si>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</si>
  <si>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</si>
  <si>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</si>
  <si>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</si>
  <si>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</si>
  <si>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</si>
  <si>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</si>
  <si>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</si>
  <si>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</si>
  <si>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</si>
  <si>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</si>
  <si>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</si>
  <si>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</si>
  <si>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</si>
  <si>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</si>
  <si>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</si>
  <si>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</si>
  <si>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</si>
  <si>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</si>
  <si>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</si>
  <si>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H1-2019</t>
  </si>
  <si>
    <t>Frente a la depreciación registrada en PNNC a diciembre de 2019 (NEON – Depreciación acumulada), calculada solo para dos años (2018 y 2019) por $1.314.672.919,98, con base en el avalúo 2017, genera una subestimación de la Depreciación Acumulada (Grupo 1685) y sobrestimación de los inmuebles de (Grupo 16) en aproximadamente de $4.982.340.940, con su impacto en Patrimonio.</t>
  </si>
  <si>
    <t>Aplicación inadecuada de los métodos de ajuste de valor de Propiedad, planta y Equipos (inmuebles) para determinar saldos iniciales a 2018, con ocasión de la transición al nuevo marco normativo contable. Debilidades  de control interno contable, en cuanto a incumplimiento de procedimientos y de la normatividad contable.</t>
  </si>
  <si>
    <t>Implementar el método de ajuste de depreciación de Propiedad, Planta y Equipo de saldos iniciales en la convergencia.</t>
  </si>
  <si>
    <t>Dar aplicabilidad al método correspondiente y generar los comprobantes en NEON y SIIF</t>
  </si>
  <si>
    <t>Comprobantes  SIIF Nación y NEON</t>
  </si>
  <si>
    <t>2020/07/01</t>
  </si>
  <si>
    <t>2021/12/31</t>
  </si>
  <si>
    <t>En ejecución y seguimiento por parte del Grupo de Control Interno.</t>
  </si>
  <si>
    <t>H2-2019</t>
  </si>
  <si>
    <t>Dirección Territorial Andes Nororientales:  Mediante comprobantes contables 30537 y 30673 de 2019, se registró la baja del activo con placa de inventario 20743 (carpa), quedando pendiente el retiro de la depreciación, generando sobrestimación en el Gasto de pérdidas por baja en cuentas de activos, sobrestimación de la Depreciación Acumulada, con efecto neto en la subestimación del rubro</t>
  </si>
  <si>
    <t>La anterior situación se presenta por inobservancia de las normas aplicables para el registro contable de bajas, dispuesto en el Manual de Políticas contables PNNC.  Debilidades en el sistema de control interno, en el debido seguimiento a los operaciones y registros contables</t>
  </si>
  <si>
    <t>FILA_4</t>
  </si>
  <si>
    <t>Realizar conciliación contable de Baja de Bienes SIIF Nación VS Neón</t>
  </si>
  <si>
    <t>Realizar conciliación semestral de bajas de Bienes (retiro de bienes o siniestros), detallando comprobantes contables individualizados y  soportes,  vs reporte de bajas de NEÓN bajo los lineamientos  dados por Nivel Central.</t>
  </si>
  <si>
    <t>Conciliación de baja de bienes (retiro de bienes o siniestros) a 30 de junio y 31 de diciembre de 2020</t>
  </si>
  <si>
    <t>2021/02/28</t>
  </si>
  <si>
    <t>FILA_5</t>
  </si>
  <si>
    <t>H3-2019</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</si>
  <si>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</si>
  <si>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Demoras en el acopio de documentación soporte necesaria para ejercer acciones de cobro, dificultades de comunicación entre dependencias en especial con las territoriales y con entes externos, falta de identificación precisa e individualizada de los derechos.</t>
  </si>
  <si>
    <t>Implementar mecanismos de seguimiento tendientes a dar celeridad a los trámites de siniestros que afecten los bienes de PNNC, con el fin de evitar la  prescripción de los mismos, y que pudiesen causar  un detrimento patrimonial para la Entidad.</t>
  </si>
  <si>
    <t>Verificación del reporte mensual de siniestros de las Direcciones Territoriales al Nivel Central.</t>
  </si>
  <si>
    <t>Reporte mensual de siniestros</t>
  </si>
  <si>
    <t>2021/06/30</t>
  </si>
  <si>
    <t>FILA_6</t>
  </si>
  <si>
    <t>Reporte, revisión y análisis bimestral de los casos críticos de los siniestros a Nivel Nacional (Direcciones Territoriales y Nivel Central).</t>
  </si>
  <si>
    <t>Actas de reunión bimestrales para casos críticos</t>
  </si>
  <si>
    <t>2020/07/15</t>
  </si>
  <si>
    <t>2021/08/04</t>
  </si>
  <si>
    <t>FILA_7</t>
  </si>
  <si>
    <t>Realizar reunión semestral para la revisión de los tiempos de prescripción de los siniestros a Nivel Nacional (Direcciones Territoriales y Nivel Central).</t>
  </si>
  <si>
    <t>Actas de reunión semestrales para casos de prescripción</t>
  </si>
  <si>
    <t>2021/07/17</t>
  </si>
  <si>
    <t>H6-2019</t>
  </si>
  <si>
    <t>Durante el ejercicio del proceso auditor, mediante consulta en el aplicativo EKOGUI , se evidenció que varios procesos judiciales en contra de PNNC, cuya calificación del riesgo era medio, baja y remota, fueron provisionados contablemente, sin atender lo dispuesto en la política contable de PNNC para registro de provisiones, la cual acoge la metodología para el cálculo de la provisión</t>
  </si>
  <si>
    <t>La anterior situación se presenta por inobservancia de las normas aplicables para el cálculo y registro contable de las provisiones por litigios y demandas en contra de la PNNC, e inadecuada individualización o identificación de obligaciones.  Así como por fallas de coordinación entre las diferentes áreas, en este caso la jurídica y contable, lo cual refleja debilidades en sus sistemas.</t>
  </si>
  <si>
    <t>Realizar revisiones periódicas de registro provisiones   y su calificación del riesgo</t>
  </si>
  <si>
    <t>Realizar  la revisión mensual y ajuste Calificación del Riesgo, provisión contable, reporte de cuentas de orden  y procesos nuevos en el EKOGUI y remitir reporte al Grupo de Gestión Financiera</t>
  </si>
  <si>
    <t>Memorando reportando el informe de las provisiones al GGF</t>
  </si>
  <si>
    <t>2020/06/30</t>
  </si>
  <si>
    <t>2021/01/30</t>
  </si>
  <si>
    <t>Generar conciliaciones de las provisiones  y cuentas de orden de los procesos judiciales</t>
  </si>
  <si>
    <t>Realizar conciliación contable mensual de provisiones y cuentas de orden de los procesos judiciales</t>
  </si>
  <si>
    <t>Conciliaciones Contables</t>
  </si>
  <si>
    <t>2020/07/05</t>
  </si>
  <si>
    <t>H8-2019</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</si>
  <si>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</si>
  <si>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</si>
  <si>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Informes mensuales</t>
  </si>
  <si>
    <t>Mensualmente el profesional responsable del cobro coactivo de la entidad,  detallará mediante un informe al Jefe de la Oficina Asesora Jurídica, si ingresa algún proceso para iniciar cobro persuasivo o coactivo, especificando la fecha exacta para iniciar el cobro persuasivo o coactivo, conforme lo establece el manual interno de cartera de PNNC y el seguimiento correspondiente.</t>
  </si>
  <si>
    <t>Informes</t>
  </si>
  <si>
    <t>2021/07/05</t>
  </si>
  <si>
    <t>H10-2019</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</si>
  <si>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</si>
  <si>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Gestionar las acciones con los organismos competentes para dar agilidad al procedimiento de baja del  parque automotor de PNNC, tendientes a disminuir el costo por aseguramiento en la póliza automóviles.</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</si>
  <si>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</si>
  <si>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Realizar reuniones cuatrimestrales para revisar avances.</t>
  </si>
  <si>
    <t>Actas de reunión</t>
  </si>
  <si>
    <t>2021/12/30</t>
  </si>
  <si>
    <t xml:space="preserve">Estrategia 1  Manejo y uso sostenible de los humedales </t>
  </si>
  <si>
    <t xml:space="preserve">Deficiente desempeño institucional  después de 17 años no ha implementado la Política Nacional de Humedales Interiores de Colombia expedida en 2002. </t>
  </si>
  <si>
    <t xml:space="preserve">Realizar el Inventario de los humedales dentro del Área protegida SFF Guanentá Alto Rio Fonce. </t>
  </si>
  <si>
    <t xml:space="preserve">Realizar el inventario de los humedales dentro del Área protegida SFF Guanentá Alto Rio Fonce. </t>
  </si>
  <si>
    <t>Matriz de Excel y/o shape file</t>
  </si>
  <si>
    <t>Definir el concepto de humedal para Parques Nacionales Naturales de Colombia y generar un análisis para el Sistema de Parques Nacionales Naturales y sus áreas delegadas para su administración, de acuerdo con la directriz e insumos que aporte el Ministerio de Ambiente, como lider de la Politica Nacional de Humedales.</t>
  </si>
  <si>
    <t xml:space="preserve">informe tècnico que contenga el concepto de humedal y el analisis técnico y cartográfico de humedales para el Sistema de Parques Nacionales Naturales de Colombia y areas delegadas para su administraciòn de acuerdo a los insumos obtenidos del Ministerio de Ambiente y Desarrollo Sostenible. </t>
  </si>
  <si>
    <t xml:space="preserve">Informe técnico </t>
  </si>
  <si>
    <t>Formular el Programa de conservación para el Recurso Hídrico en Parques Nacionales.</t>
  </si>
  <si>
    <t xml:space="preserve">Formular el Programa de conservación para el Recurso Hídrico en Parques Nacionales-. </t>
  </si>
  <si>
    <t xml:space="preserve">Programa de conservación para recurso hídrico formulado </t>
  </si>
  <si>
    <t>Gestión institucional zona Cenagosa de Chingaza -</t>
  </si>
  <si>
    <t>Ineficacia por parte de las entidades encargadas de la administración, conservación y monitoreo del PNN Chingaza para cumplir con las funciones que le han sido asignadas por ley.</t>
  </si>
  <si>
    <t>Discutir al interior de la Mesa Técnica PNN-ANLA, los detalles del proyecto Chingaza II, para centar y trabajar conjuntamente las acciones a desarrollar y puntos clave a revisar en el momento en el que el proyecto sea presentado a la Autoridad Nacional. Crear una Mesa conjunta PNN-ANLA-EAAB para ahondar en las discusiones técnicas y jurídicas alrededor del proyecto.</t>
  </si>
  <si>
    <r>
      <t xml:space="preserve">Realizar reuniones (según concertaciòn con ANLA para 3er  y 4to  trimestre de </t>
    </r>
    <r>
      <rPr>
        <sz val="11"/>
        <rFont val="Calibri"/>
        <family val="2"/>
        <scheme val="minor"/>
      </rPr>
      <t xml:space="preserve">2020 ) </t>
    </r>
    <r>
      <rPr>
        <sz val="11"/>
        <color indexed="8"/>
        <rFont val="Calibri"/>
        <family val="2"/>
        <scheme val="minor"/>
      </rPr>
      <t xml:space="preserve">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r>
  </si>
  <si>
    <t xml:space="preserve">Actas de reunión donde se definan compromisos y se realice el seguimiento a los mismos. </t>
  </si>
  <si>
    <t>Realizar seguimiento semestral por parte del Parque Nacional Natural Chingaza y el Grupo de Tramites y Evaluación Ambiental, a obras de infraestructura realizadas al interior del área protegida por parte de contratistas de la EAAB y de la misma empresa.</t>
  </si>
  <si>
    <t>Informes semestrales consolidados con resultados de  visitas; reunión con EAAB; Seguimiento mensual actividades constructivas de los consorcios ; observaciones al manejo de cada obra con solicitudes de mejoramiento a cada consorcio y seguimiento a consorcios con observaciones para revisar el acogimiento a los comentarios en su defecto tomar las medidas restrictivas</t>
  </si>
  <si>
    <t>Informe semestral de seguimiento.</t>
  </si>
  <si>
    <t xml:space="preserve">Gestión institucional Embalse de San Rafael </t>
  </si>
  <si>
    <t>Ineficiencia por parte de la CAR para cumplir con las funciones que le han sido asignadas por ley .</t>
  </si>
  <si>
    <t xml:space="preserve">Inclusión y reconocimiento de las estrategias complementarias de conservación  como uno de los énfasis que plantea el documento propuesto para la fase de formulación de la política pública que desarrolle la visión 2030 para la consolidación del SINAP, la cual se encuentra como un mandato establecido en el plan de desarrollo 2018-2022.  </t>
  </si>
  <si>
    <t>Elaborar la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</si>
  <si>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Documento propuesta de política del SINAP con visión 2030 presentada ante el Ministerio de Ambiente y Desarrollo Sostenible</t>
  </si>
  <si>
    <t>CUMPLIDA:  Se presentan las conciliación de baja de bienes (retiro de bienes o siniestros) a 30 de junio y 31 de diciembre de 2020</t>
  </si>
  <si>
    <t xml:space="preserve">CUMPLIDA:  Se presentan los reportes mensuales de siniestros de julio de 2020 a junio de 2021 </t>
  </si>
  <si>
    <t>CUMPLIDA: Se aportan los memorandos reportando el informe de las provisiones al GGF de los meses de junio a diciembre de 2020.</t>
  </si>
  <si>
    <t>CUMPLIDA: Se presentaron las conciliaciones Contables de los meses de junio a diciembre de 2020</t>
  </si>
  <si>
    <t>FILA_2</t>
  </si>
  <si>
    <t>FILA_3</t>
  </si>
  <si>
    <t>FILA_8</t>
  </si>
  <si>
    <t>FILA_9</t>
  </si>
  <si>
    <t>FILA_10</t>
  </si>
  <si>
    <t>FILA_11</t>
  </si>
  <si>
    <t>FILA_12</t>
  </si>
  <si>
    <t>FILA_13</t>
  </si>
  <si>
    <t>FILA_14</t>
  </si>
  <si>
    <t>FILA_15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</si>
</sst>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color rgb="FF000000"/>
      <name val="Calibri"/>
      <family val="2"/>
      <scheme val="minor"/>
    </font>
    <font>
      <b/>
      <sz val="9"/>
      <color indexed="81"/>
      <name val="Tahoma"/>
      <family val="2"/>
    </font>
    <font>
      <sz val="9"/>
      <color indexed="81"/>
      <name val="Tahoma"/>
      <family val="2"/>
    </font>
    <font>
      <sz val="12"/>
      <color indexed="81"/>
      <name val="Arial"/>
      <family val="2"/>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2" xfId="0" applyBorder="1" applyAlignment="1" applyProtection="1">
      <alignment vertical="center"/>
      <protection locked="0"/>
    </xf>
    <xf numFmtId="164" fontId="0" fillId="0" borderId="2" xfId="0" applyNumberFormat="1" applyBorder="1" applyAlignment="1" applyProtection="1">
      <alignment vertical="center"/>
      <protection locked="0"/>
    </xf>
    <xf numFmtId="0" fontId="0" fillId="3" borderId="2" xfId="0" applyFill="1" applyBorder="1" applyAlignment="1" applyProtection="1">
      <alignment horizontal="left" vertical="center"/>
      <protection locked="0"/>
    </xf>
    <xf numFmtId="0" fontId="0" fillId="3" borderId="2" xfId="0" applyFill="1" applyBorder="1" applyAlignment="1" applyProtection="1">
      <alignment horizontal="right" vertical="center"/>
      <protection locked="0"/>
    </xf>
    <xf numFmtId="164" fontId="0" fillId="0" borderId="2" xfId="0" applyNumberFormat="1" applyBorder="1" applyAlignment="1" applyProtection="1">
      <alignment horizontal="left" vertical="center"/>
      <protection locked="0"/>
    </xf>
    <xf numFmtId="164" fontId="0" fillId="3" borderId="2" xfId="0" applyNumberFormat="1" applyFill="1" applyBorder="1" applyAlignment="1" applyProtection="1">
      <alignment horizontal="left" vertical="center"/>
      <protection locked="0"/>
    </xf>
    <xf numFmtId="0" fontId="4" fillId="0" borderId="2" xfId="0" applyFont="1" applyBorder="1" applyAlignment="1">
      <alignment horizontal="left" vertical="center"/>
    </xf>
    <xf numFmtId="0" fontId="4" fillId="0" borderId="4" xfId="0" applyFont="1" applyBorder="1" applyAlignment="1">
      <alignment horizontal="right" vertical="center"/>
    </xf>
    <xf numFmtId="0" fontId="0" fillId="0" borderId="2" xfId="0"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0912"/>
  <sheetViews>
    <sheetView tabSelected="1" workbookViewId="0">
      <selection activeCell="A7" sqref="A7"/>
    </sheetView>
  </sheetViews>
  <sheetFormatPr baseColWidth="10" defaultColWidth="8.8554687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257" x14ac:dyDescent="0.25">
      <c r="B1" s="1" t="s">
        <v>0</v>
      </c>
      <c r="C1" s="1">
        <v>53</v>
      </c>
      <c r="D1" s="1" t="s">
        <v>1</v>
      </c>
    </row>
    <row r="2" spans="1:257" x14ac:dyDescent="0.25">
      <c r="B2" s="1" t="s">
        <v>2</v>
      </c>
      <c r="C2" s="1">
        <v>400</v>
      </c>
      <c r="D2" s="1" t="s">
        <v>3</v>
      </c>
    </row>
    <row r="3" spans="1:257" x14ac:dyDescent="0.25">
      <c r="B3" s="1" t="s">
        <v>4</v>
      </c>
      <c r="C3" s="1">
        <v>1</v>
      </c>
    </row>
    <row r="4" spans="1:257" x14ac:dyDescent="0.25">
      <c r="B4" s="1" t="s">
        <v>5</v>
      </c>
      <c r="C4" s="1">
        <v>124</v>
      </c>
    </row>
    <row r="5" spans="1:257" x14ac:dyDescent="0.25">
      <c r="B5" s="1" t="s">
        <v>6</v>
      </c>
      <c r="C5" s="4">
        <v>44377</v>
      </c>
    </row>
    <row r="6" spans="1:257" x14ac:dyDescent="0.25">
      <c r="B6" s="1" t="s">
        <v>7</v>
      </c>
      <c r="C6" s="1">
        <v>6</v>
      </c>
      <c r="D6" s="1" t="s">
        <v>8</v>
      </c>
    </row>
    <row r="8" spans="1:257" x14ac:dyDescent="0.25">
      <c r="A8" s="1" t="s">
        <v>9</v>
      </c>
      <c r="B8" s="18" t="s">
        <v>10</v>
      </c>
      <c r="C8" s="19"/>
      <c r="D8" s="19"/>
      <c r="E8" s="19"/>
      <c r="F8" s="19"/>
      <c r="G8" s="19"/>
      <c r="H8" s="19"/>
      <c r="I8" s="19"/>
      <c r="J8" s="19"/>
      <c r="K8" s="19"/>
      <c r="L8" s="19"/>
      <c r="M8" s="19"/>
      <c r="N8" s="19"/>
      <c r="O8" s="19"/>
    </row>
    <row r="9" spans="1:257" x14ac:dyDescent="0.25">
      <c r="C9" s="1">
        <v>4</v>
      </c>
      <c r="D9" s="1">
        <v>8</v>
      </c>
      <c r="E9" s="1">
        <v>12</v>
      </c>
      <c r="F9" s="1">
        <v>16</v>
      </c>
      <c r="G9" s="1">
        <v>20</v>
      </c>
      <c r="H9" s="1">
        <v>24</v>
      </c>
      <c r="I9" s="1">
        <v>28</v>
      </c>
      <c r="J9" s="1">
        <v>31</v>
      </c>
      <c r="K9" s="1">
        <v>32</v>
      </c>
      <c r="L9" s="1">
        <v>36</v>
      </c>
      <c r="M9" s="1">
        <v>40</v>
      </c>
      <c r="N9" s="1">
        <v>44</v>
      </c>
      <c r="O9" s="1">
        <v>48</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7" ht="15.75" thickBot="1" x14ac:dyDescent="0.3">
      <c r="A11" s="5">
        <v>1</v>
      </c>
      <c r="B11" s="6" t="s">
        <v>24</v>
      </c>
      <c r="C11" s="3" t="s">
        <v>25</v>
      </c>
      <c r="D11" s="3" t="s">
        <v>27</v>
      </c>
      <c r="E11" s="3" t="s">
        <v>28</v>
      </c>
      <c r="F11" s="3" t="s">
        <v>29</v>
      </c>
      <c r="G11" s="3" t="s">
        <v>30</v>
      </c>
      <c r="H11" s="3" t="s">
        <v>31</v>
      </c>
      <c r="I11" s="3" t="s">
        <v>32</v>
      </c>
      <c r="J11" s="3">
        <v>7</v>
      </c>
      <c r="K11" s="2" t="s">
        <v>33</v>
      </c>
      <c r="L11" s="2" t="s">
        <v>34</v>
      </c>
      <c r="M11" s="3">
        <v>78.290000000000006</v>
      </c>
      <c r="N11" s="3">
        <v>0</v>
      </c>
      <c r="O11" s="3" t="s">
        <v>35</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row>
    <row r="12" spans="1:257" ht="15.75" thickBot="1" x14ac:dyDescent="0.3">
      <c r="A12" s="5">
        <v>2</v>
      </c>
      <c r="B12" s="6" t="s">
        <v>115</v>
      </c>
      <c r="C12" s="3" t="s">
        <v>25</v>
      </c>
      <c r="D12" s="3" t="s">
        <v>36</v>
      </c>
      <c r="E12" s="3" t="s">
        <v>37</v>
      </c>
      <c r="F12" s="3" t="s">
        <v>38</v>
      </c>
      <c r="G12" s="3" t="s">
        <v>40</v>
      </c>
      <c r="H12" s="3" t="s">
        <v>41</v>
      </c>
      <c r="I12" s="3" t="s">
        <v>42</v>
      </c>
      <c r="J12" s="3">
        <v>14</v>
      </c>
      <c r="K12" s="2" t="s">
        <v>33</v>
      </c>
      <c r="L12" s="2" t="s">
        <v>43</v>
      </c>
      <c r="M12" s="3">
        <v>35</v>
      </c>
      <c r="N12" s="3">
        <v>14</v>
      </c>
      <c r="O12" s="3" t="s">
        <v>111</v>
      </c>
    </row>
    <row r="13" spans="1:257" ht="15.75" thickBot="1" x14ac:dyDescent="0.3">
      <c r="A13" s="16">
        <v>3</v>
      </c>
      <c r="B13" s="17" t="s">
        <v>116</v>
      </c>
      <c r="C13" s="3" t="s">
        <v>25</v>
      </c>
      <c r="D13" s="3" t="s">
        <v>45</v>
      </c>
      <c r="E13" s="3" t="s">
        <v>46</v>
      </c>
      <c r="F13" s="3" t="s">
        <v>47</v>
      </c>
      <c r="G13" s="3" t="s">
        <v>48</v>
      </c>
      <c r="H13" s="3" t="s">
        <v>49</v>
      </c>
      <c r="I13" s="3" t="s">
        <v>50</v>
      </c>
      <c r="J13" s="3">
        <v>12</v>
      </c>
      <c r="K13" s="2" t="s">
        <v>33</v>
      </c>
      <c r="L13" s="2" t="s">
        <v>51</v>
      </c>
      <c r="M13" s="3">
        <v>52</v>
      </c>
      <c r="N13" s="3">
        <v>12</v>
      </c>
      <c r="O13" s="3" t="s">
        <v>112</v>
      </c>
    </row>
    <row r="14" spans="1:257" ht="15.75" thickBot="1" x14ac:dyDescent="0.3">
      <c r="A14" s="16">
        <v>4</v>
      </c>
      <c r="B14" s="17" t="s">
        <v>39</v>
      </c>
      <c r="C14" s="3" t="s">
        <v>25</v>
      </c>
      <c r="D14" s="3" t="s">
        <v>45</v>
      </c>
      <c r="E14" s="3" t="s">
        <v>46</v>
      </c>
      <c r="F14" s="3" t="s">
        <v>47</v>
      </c>
      <c r="G14" s="3" t="s">
        <v>48</v>
      </c>
      <c r="H14" s="3" t="s">
        <v>53</v>
      </c>
      <c r="I14" s="3" t="s">
        <v>54</v>
      </c>
      <c r="J14" s="3">
        <v>6</v>
      </c>
      <c r="K14" s="2" t="s">
        <v>55</v>
      </c>
      <c r="L14" s="2" t="s">
        <v>56</v>
      </c>
      <c r="M14" s="3">
        <v>55</v>
      </c>
      <c r="N14" s="3">
        <v>4</v>
      </c>
      <c r="O14" s="3" t="s">
        <v>35</v>
      </c>
    </row>
    <row r="15" spans="1:257" ht="15.75" thickBot="1" x14ac:dyDescent="0.3">
      <c r="A15" s="16">
        <v>5</v>
      </c>
      <c r="B15" s="17" t="s">
        <v>44</v>
      </c>
      <c r="C15" s="3" t="s">
        <v>25</v>
      </c>
      <c r="D15" s="3" t="s">
        <v>45</v>
      </c>
      <c r="E15" s="3" t="s">
        <v>46</v>
      </c>
      <c r="F15" s="3" t="s">
        <v>47</v>
      </c>
      <c r="G15" s="3" t="s">
        <v>48</v>
      </c>
      <c r="H15" s="3" t="s">
        <v>58</v>
      </c>
      <c r="I15" s="3" t="s">
        <v>59</v>
      </c>
      <c r="J15" s="3">
        <v>2</v>
      </c>
      <c r="K15" s="2" t="s">
        <v>33</v>
      </c>
      <c r="L15" s="2" t="s">
        <v>60</v>
      </c>
      <c r="M15" s="3">
        <v>54.43</v>
      </c>
      <c r="N15" s="3">
        <v>1</v>
      </c>
      <c r="O15" s="3" t="s">
        <v>35</v>
      </c>
    </row>
    <row r="16" spans="1:257" ht="15.75" thickBot="1" x14ac:dyDescent="0.3">
      <c r="A16" s="16">
        <v>6</v>
      </c>
      <c r="B16" s="17" t="s">
        <v>52</v>
      </c>
      <c r="C16" s="3" t="s">
        <v>25</v>
      </c>
      <c r="D16" s="3" t="s">
        <v>61</v>
      </c>
      <c r="E16" s="3" t="s">
        <v>62</v>
      </c>
      <c r="F16" s="3" t="s">
        <v>63</v>
      </c>
      <c r="G16" s="3" t="s">
        <v>64</v>
      </c>
      <c r="H16" s="3" t="s">
        <v>65</v>
      </c>
      <c r="I16" s="3" t="s">
        <v>66</v>
      </c>
      <c r="J16" s="3">
        <v>7</v>
      </c>
      <c r="K16" s="2" t="s">
        <v>67</v>
      </c>
      <c r="L16" s="2" t="s">
        <v>68</v>
      </c>
      <c r="M16" s="3">
        <v>30.57</v>
      </c>
      <c r="N16" s="3">
        <v>7</v>
      </c>
      <c r="O16" s="7" t="s">
        <v>113</v>
      </c>
    </row>
    <row r="17" spans="1:15" ht="15.75" thickBot="1" x14ac:dyDescent="0.3">
      <c r="A17" s="16">
        <v>7</v>
      </c>
      <c r="B17" s="17" t="s">
        <v>57</v>
      </c>
      <c r="C17" s="3" t="s">
        <v>25</v>
      </c>
      <c r="D17" s="3" t="s">
        <v>61</v>
      </c>
      <c r="E17" s="3" t="s">
        <v>62</v>
      </c>
      <c r="F17" s="3" t="s">
        <v>63</v>
      </c>
      <c r="G17" s="3" t="s">
        <v>69</v>
      </c>
      <c r="H17" s="3" t="s">
        <v>70</v>
      </c>
      <c r="I17" s="3" t="s">
        <v>71</v>
      </c>
      <c r="J17" s="3">
        <v>7</v>
      </c>
      <c r="K17" s="2" t="s">
        <v>67</v>
      </c>
      <c r="L17" s="2" t="s">
        <v>68</v>
      </c>
      <c r="M17" s="3">
        <v>30.57</v>
      </c>
      <c r="N17" s="3">
        <v>7</v>
      </c>
      <c r="O17" s="7" t="s">
        <v>114</v>
      </c>
    </row>
    <row r="18" spans="1:15" ht="15.75" thickBot="1" x14ac:dyDescent="0.3">
      <c r="A18" s="16">
        <v>8</v>
      </c>
      <c r="B18" s="17" t="s">
        <v>117</v>
      </c>
      <c r="C18" s="7" t="s">
        <v>25</v>
      </c>
      <c r="D18" s="7" t="s">
        <v>73</v>
      </c>
      <c r="E18" s="7" t="s">
        <v>74</v>
      </c>
      <c r="F18" s="7" t="s">
        <v>75</v>
      </c>
      <c r="G18" s="7" t="s">
        <v>76</v>
      </c>
      <c r="H18" s="7" t="s">
        <v>77</v>
      </c>
      <c r="I18" s="7" t="s">
        <v>78</v>
      </c>
      <c r="J18" s="7">
        <v>12</v>
      </c>
      <c r="K18" s="8" t="s">
        <v>72</v>
      </c>
      <c r="L18" s="8" t="s">
        <v>79</v>
      </c>
      <c r="M18" s="7">
        <v>52</v>
      </c>
      <c r="N18" s="7">
        <v>6</v>
      </c>
      <c r="O18" s="7" t="s">
        <v>35</v>
      </c>
    </row>
    <row r="19" spans="1:15" ht="15.75" thickBot="1" x14ac:dyDescent="0.3">
      <c r="A19" s="16">
        <v>9</v>
      </c>
      <c r="B19" s="17" t="s">
        <v>118</v>
      </c>
      <c r="C19" s="3" t="s">
        <v>25</v>
      </c>
      <c r="D19" s="3" t="s">
        <v>80</v>
      </c>
      <c r="E19" s="3" t="s">
        <v>81</v>
      </c>
      <c r="F19" s="3" t="s">
        <v>83</v>
      </c>
      <c r="G19" s="3" t="s">
        <v>82</v>
      </c>
      <c r="H19" s="3" t="s">
        <v>84</v>
      </c>
      <c r="I19" s="3" t="s">
        <v>85</v>
      </c>
      <c r="J19" s="3">
        <v>4</v>
      </c>
      <c r="K19" s="2" t="s">
        <v>33</v>
      </c>
      <c r="L19" s="2" t="s">
        <v>86</v>
      </c>
      <c r="M19" s="3">
        <v>78.14</v>
      </c>
      <c r="N19" s="3">
        <v>3</v>
      </c>
      <c r="O19" s="3" t="s">
        <v>35</v>
      </c>
    </row>
    <row r="20" spans="1:15" ht="15.75" thickBot="1" x14ac:dyDescent="0.3">
      <c r="A20" s="16">
        <v>10</v>
      </c>
      <c r="B20" s="17" t="s">
        <v>119</v>
      </c>
      <c r="C20" s="9" t="s">
        <v>25</v>
      </c>
      <c r="D20" s="9">
        <v>14</v>
      </c>
      <c r="E20" s="9" t="s">
        <v>87</v>
      </c>
      <c r="F20" s="9" t="s">
        <v>88</v>
      </c>
      <c r="G20" s="9" t="s">
        <v>89</v>
      </c>
      <c r="H20" s="9" t="s">
        <v>90</v>
      </c>
      <c r="I20" s="9" t="s">
        <v>91</v>
      </c>
      <c r="J20" s="10">
        <v>1</v>
      </c>
      <c r="K20" s="11">
        <v>43914</v>
      </c>
      <c r="L20" s="12">
        <v>44469</v>
      </c>
      <c r="M20" s="10">
        <v>43</v>
      </c>
      <c r="N20" s="10">
        <v>0</v>
      </c>
      <c r="O20" s="3" t="s">
        <v>35</v>
      </c>
    </row>
    <row r="21" spans="1:15" ht="15.75" thickBot="1" x14ac:dyDescent="0.3">
      <c r="A21" s="16">
        <v>11</v>
      </c>
      <c r="B21" s="17" t="s">
        <v>120</v>
      </c>
      <c r="C21" s="9" t="s">
        <v>25</v>
      </c>
      <c r="D21" s="9">
        <v>14</v>
      </c>
      <c r="E21" s="9" t="s">
        <v>87</v>
      </c>
      <c r="F21" s="9" t="s">
        <v>88</v>
      </c>
      <c r="G21" s="9" t="s">
        <v>92</v>
      </c>
      <c r="H21" s="9" t="s">
        <v>93</v>
      </c>
      <c r="I21" s="9" t="s">
        <v>94</v>
      </c>
      <c r="J21" s="10">
        <v>1</v>
      </c>
      <c r="K21" s="11">
        <v>43914</v>
      </c>
      <c r="L21" s="12">
        <v>44469</v>
      </c>
      <c r="M21" s="10">
        <v>43</v>
      </c>
      <c r="N21" s="10">
        <v>0</v>
      </c>
      <c r="O21" s="3" t="s">
        <v>35</v>
      </c>
    </row>
    <row r="22" spans="1:15" ht="15.75" thickBot="1" x14ac:dyDescent="0.3">
      <c r="A22" s="16">
        <v>12</v>
      </c>
      <c r="B22" s="17" t="s">
        <v>121</v>
      </c>
      <c r="C22" s="9" t="s">
        <v>25</v>
      </c>
      <c r="D22" s="9">
        <v>14</v>
      </c>
      <c r="E22" s="9" t="s">
        <v>87</v>
      </c>
      <c r="F22" s="9" t="s">
        <v>88</v>
      </c>
      <c r="G22" s="9" t="s">
        <v>95</v>
      </c>
      <c r="H22" s="9" t="s">
        <v>96</v>
      </c>
      <c r="I22" s="9" t="s">
        <v>97</v>
      </c>
      <c r="J22" s="10">
        <v>1</v>
      </c>
      <c r="K22" s="11">
        <v>43914</v>
      </c>
      <c r="L22" s="12">
        <v>44469</v>
      </c>
      <c r="M22" s="10">
        <v>43</v>
      </c>
      <c r="N22" s="10">
        <v>0</v>
      </c>
      <c r="O22" s="3" t="s">
        <v>35</v>
      </c>
    </row>
    <row r="23" spans="1:15" ht="15.75" thickBot="1" x14ac:dyDescent="0.3">
      <c r="A23" s="16">
        <v>13</v>
      </c>
      <c r="B23" s="17" t="s">
        <v>122</v>
      </c>
      <c r="C23" s="9" t="s">
        <v>25</v>
      </c>
      <c r="D23" s="9">
        <v>28</v>
      </c>
      <c r="E23" s="9" t="s">
        <v>98</v>
      </c>
      <c r="F23" s="9" t="s">
        <v>99</v>
      </c>
      <c r="G23" s="9" t="s">
        <v>100</v>
      </c>
      <c r="H23" s="9" t="s">
        <v>101</v>
      </c>
      <c r="I23" s="9" t="s">
        <v>102</v>
      </c>
      <c r="J23" s="10">
        <v>2</v>
      </c>
      <c r="K23" s="11">
        <v>43914</v>
      </c>
      <c r="L23" s="12">
        <v>44469</v>
      </c>
      <c r="M23" s="10">
        <v>43</v>
      </c>
      <c r="N23" s="10">
        <v>0</v>
      </c>
      <c r="O23" s="3" t="s">
        <v>35</v>
      </c>
    </row>
    <row r="24" spans="1:15" ht="15.75" thickBot="1" x14ac:dyDescent="0.3">
      <c r="A24" s="16">
        <v>14</v>
      </c>
      <c r="B24" s="17" t="s">
        <v>123</v>
      </c>
      <c r="C24" s="9" t="s">
        <v>25</v>
      </c>
      <c r="D24" s="9">
        <v>28</v>
      </c>
      <c r="E24" s="9" t="s">
        <v>98</v>
      </c>
      <c r="F24" s="9" t="s">
        <v>99</v>
      </c>
      <c r="G24" s="9" t="s">
        <v>103</v>
      </c>
      <c r="H24" s="9" t="s">
        <v>104</v>
      </c>
      <c r="I24" s="13" t="s">
        <v>105</v>
      </c>
      <c r="J24" s="14">
        <v>2</v>
      </c>
      <c r="K24" s="11">
        <v>43914</v>
      </c>
      <c r="L24" s="12">
        <v>44469</v>
      </c>
      <c r="M24" s="10">
        <v>43</v>
      </c>
      <c r="N24" s="10">
        <v>0</v>
      </c>
      <c r="O24" s="3" t="s">
        <v>35</v>
      </c>
    </row>
    <row r="25" spans="1:15" ht="15.75" thickBot="1" x14ac:dyDescent="0.3">
      <c r="A25" s="16">
        <v>15</v>
      </c>
      <c r="B25" s="17" t="s">
        <v>124</v>
      </c>
      <c r="C25" s="9" t="s">
        <v>25</v>
      </c>
      <c r="D25" s="9">
        <v>29</v>
      </c>
      <c r="E25" s="9" t="s">
        <v>106</v>
      </c>
      <c r="F25" s="9" t="s">
        <v>107</v>
      </c>
      <c r="G25" s="9" t="s">
        <v>108</v>
      </c>
      <c r="H25" s="15" t="s">
        <v>109</v>
      </c>
      <c r="I25" s="9" t="s">
        <v>110</v>
      </c>
      <c r="J25" s="10">
        <v>1</v>
      </c>
      <c r="K25" s="11">
        <v>43914</v>
      </c>
      <c r="L25" s="12">
        <v>44469</v>
      </c>
      <c r="M25" s="10">
        <v>43</v>
      </c>
      <c r="N25" s="10">
        <v>0</v>
      </c>
      <c r="O25" s="3" t="s">
        <v>35</v>
      </c>
    </row>
    <row r="350911" spans="1:1" x14ac:dyDescent="0.25">
      <c r="A350911" t="s">
        <v>25</v>
      </c>
    </row>
    <row r="350912" spans="1:1" x14ac:dyDescent="0.25">
      <c r="A350912" t="s">
        <v>26</v>
      </c>
    </row>
  </sheetData>
  <mergeCells count="1">
    <mergeCell ref="B8:O8"/>
  </mergeCells>
  <phoneticPr fontId="8" type="noConversion"/>
  <dataValidations xWindow="1082" yWindow="410" count="15">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5" xr:uid="{DB21B032-A1BD-483C-804D-394C3A345E8E}">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5" xr:uid="{1E90F90B-7715-4C9F-83A4-1C912394F09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5 H21:H22 G11:G23" xr:uid="{4415FC70-0314-4E52-916F-F7DF6939C10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3 H25 H11:H20" xr:uid="{CBC52F15-84B9-4288-A31B-ACBDFFA996D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25 I11:I23" xr:uid="{F9CC2E6C-08BE-4086-BA52-281D4D4D89D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5 J11:J23" xr:uid="{D6DDDFE1-8E0E-44A7-A4A9-D6367350397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5" xr:uid="{3A7A3103-C564-454D-893B-59B814600EA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5" xr:uid="{693B51A6-C0C4-4287-B527-96487355C3CB}">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5" xr:uid="{447CB41F-E257-47D2-8C4B-3A933ABD97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5" xr:uid="{C668ACB2-7988-4CFB-9494-1259DE9DD6D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2:O25" xr:uid="{4DF74BCE-3632-46AC-81B0-793E9F82ABCF}">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xr:uid="{00000000-0002-0000-0000-000000000000}">
      <formula1>$A$350910:$A$350912</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5" xr:uid="{00000000-0002-0000-0000-000001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0:C25" xr:uid="{867065B3-676A-499F-B6A4-68976E0588D4}">
      <formula1>$A$350907:$A$350909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2:C19" xr:uid="{2CA23A59-4C67-4B36-AF37-FB235F476072}">
      <formula1>$A$350906:$A$350908</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2021-06-28T15:02:23Z</dcterms:created>
  <dcterms:modified xsi:type="dcterms:W3CDTF">2021-07-28T16:10:45Z</dcterms:modified>
</cp:coreProperties>
</file>