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E:\PUBLICACIÒN PMI CGR 2021\PARA PUBLICAR PMI 30-07-2021\"/>
    </mc:Choice>
  </mc:AlternateContent>
  <xr:revisionPtr revIDLastSave="0" documentId="13_ncr:1_{13BBD453-0448-433E-89CC-1F32EF531FB2}" xr6:coauthVersionLast="47" xr6:coauthVersionMax="47" xr10:uidLastSave="{00000000-0000-0000-0000-000000000000}"/>
  <bookViews>
    <workbookView xWindow="-120" yWindow="-120" windowWidth="29040" windowHeight="1584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7" i="1" l="1"/>
  <c r="M55" i="1"/>
  <c r="M53" i="1"/>
  <c r="J32" i="1"/>
</calcChain>
</file>

<file path=xl/sharedStrings.xml><?xml version="1.0" encoding="utf-8"?>
<sst xmlns="http://schemas.openxmlformats.org/spreadsheetml/2006/main" count="710" uniqueCount="339">
  <si>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</si>
  <si>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</si>
  <si>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</si>
  <si>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</si>
  <si>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</si>
  <si>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</si>
  <si>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</si>
  <si>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</si>
  <si>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</si>
  <si>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</si>
  <si>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</si>
  <si>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</si>
  <si>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</si>
  <si>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</si>
  <si>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</si>
  <si>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</si>
  <si>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</si>
  <si>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</si>
  <si>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</si>
  <si>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</si>
  <si>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</si>
  <si>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</si>
  <si>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</si>
  <si>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</si>
  <si>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</si>
  <si>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</si>
  <si>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</si>
  <si>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</si>
  <si>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</si>
  <si>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</si>
  <si>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</si>
  <si>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</si>
  <si>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</si>
  <si>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</si>
  <si>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</si>
  <si>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</si>
  <si>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</si>
  <si>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</si>
  <si>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</si>
  <si>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</si>
  <si>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</si>
  <si>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</si>
  <si>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</si>
  <si>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</si>
  <si>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</si>
  <si>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</si>
  <si>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</si>
  <si>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</si>
  <si>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</si>
  <si>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</si>
  <si>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</si>
  <si>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</si>
  <si>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</si>
  <si>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</si>
  <si>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</si>
  <si>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</si>
  <si>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</si>
  <si>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</si>
  <si>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</si>
  <si>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</si>
  <si>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</si>
  <si>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</si>
  <si>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</si>
  <si>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</si>
  <si>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</si>
  <si>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</si>
  <si>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</si>
  <si>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</si>
  <si>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</si>
  <si>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</si>
  <si>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</si>
  <si>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</si>
  <si>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</si>
  <si>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</si>
  <si>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</si>
  <si>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</si>
  <si>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</si>
  <si>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</si>
  <si>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</si>
  <si>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</si>
  <si>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</si>
  <si>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</si>
  <si>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</si>
  <si>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</si>
  <si>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</si>
  <si>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</si>
  <si>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</si>
  <si>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</si>
  <si>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</si>
  <si>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</si>
  <si>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</si>
  <si>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</si>
  <si>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</si>
  <si>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</si>
  <si>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</si>
  <si>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</si>
  <si>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</si>
  <si>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</si>
  <si>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</si>
  <si>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</si>
  <si>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</si>
  <si>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</si>
  <si>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H1-2020</t>
  </si>
  <si>
    <t>Evaluados los registros contables y contrastados con los registros presupuestales, se generan diferencias que no son explicables al aplicar la norma de reconocimiento de beneficios a empleados de corto plazo</t>
  </si>
  <si>
    <t>Esta situación se presenta por falta de controles internos sobre la consistencia de las cifras contables y sobre los ajustes manuales que realizan las Direcciones Territoriales.</t>
  </si>
  <si>
    <t xml:space="preserve">Realizar seguimiento y control a los beneficios a empleados de corto plazo con enfoque administrativo y contable. </t>
  </si>
  <si>
    <t xml:space="preserve">Implementar la base de datos beneficios a empleados de  corto plazo de Nivel Central y Direcciones Territoriales  de forma mensual incluyendo las instrucciones de diligenciamiento. </t>
  </si>
  <si>
    <t>Base de datos beneficios a empleados de  corto plazo de Nivel Central y Direcciones Territoriales de  Julio a diciembre
Acta de reunión de socialización</t>
  </si>
  <si>
    <t xml:space="preserve">SUBDIRECCIÓN ADMINISTRATIVA Y FINANCIERA 
GRUPO DE GESTION HUMANA
</t>
  </si>
  <si>
    <t>Conciliación mensual de información de gestión humana de beneficios a empleados de corto plazo vs saldos contables Nivel Central y Direcciones Territoriales.</t>
  </si>
  <si>
    <t>Conciliaciones mensuales Nivel Central y Direcciones Territoriales</t>
  </si>
  <si>
    <t xml:space="preserve">SUBDIRECCIÓN ADMINISTRATIVA Y FINANCIERA 
GRUPO DE GESTION FINANCIERA 
</t>
  </si>
  <si>
    <t xml:space="preserve">Seguimiento trimestral a las conciliaciones con enfoque administrativo y contable </t>
  </si>
  <si>
    <t>Acta de reunión de seguimiento (2)
Informe de seguimiento (2)</t>
  </si>
  <si>
    <t>SUBDIRECCIÓN ADMINISTRATIVA Y FINANCIERA 
GRUPO DE GESTION FINANCIERA 
GRUPO DE GESTIÓN HUMANA</t>
  </si>
  <si>
    <t xml:space="preserve">Registro en las notas de los Estados Financieros la información cualitativa y cuantitativa de los beneficios a empleados de corto plazo suministrada por el Grupo de Gestión Humana. </t>
  </si>
  <si>
    <t xml:space="preserve">Informe cualitativo y cuantitativo de beneficios a empleados de corto plazo suministrado por Grupo de Gestión Humana a septiembre y diciembre. 
Notas a los Estados Financieros a septiembre y diciembre (14) </t>
  </si>
  <si>
    <t xml:space="preserve">Realizar conciliación trimestral de información de gastos de nómina contable vs ejecución presupuestal </t>
  </si>
  <si>
    <t>Conciliaciones trimestrales Nivel Central y Direcciones Territoriales</t>
  </si>
  <si>
    <t xml:space="preserve">Ajustar manual de politicas contables respecto a la inclusión de la conciliación de nómina, saldos contables vs ejecución presupuestal.  </t>
  </si>
  <si>
    <t>Manual de politicas contables actualizado</t>
  </si>
  <si>
    <t>H2-2020</t>
  </si>
  <si>
    <t>De la verificación de los registros contables se estableció que existen inconsistencias a nivel de tercero, lo que genero incorrecciones tanto en la cuenta del gasto (536803 - Administrativas) como en la cuenta del ingreso (480826 - Recuperaciones), y en las cuentas de orden que reflejan los pasivos contingentes relacionados con litigios y demandas en contra de la entidad.</t>
  </si>
  <si>
    <t>Estas situaciones se presentan por debilidades de control interno frente a la consistencia de las cifras contables y por inadecuados registros de cruces de terceros realizados con el fin de ajustar los saldos de las cuentas.</t>
  </si>
  <si>
    <t>Elaborar informe de revisión de cifras y registros en los estados financieros a diciembre 31 de 2020</t>
  </si>
  <si>
    <t>Revisar las cifras contables y registros de cruces de terceros vs información suministrada por la Oficina Juridica - Ekogui realizados generando el respectivo informe a diciembre 31 de 2020</t>
  </si>
  <si>
    <t xml:space="preserve">Informe
</t>
  </si>
  <si>
    <t>Realizar seguimiento a la información de litigios y demandas</t>
  </si>
  <si>
    <t>Elaborar conciliación contable de provisiones vs información suministrada por la Oficina Asesora Juridica</t>
  </si>
  <si>
    <t>Conciliaciones</t>
  </si>
  <si>
    <t>Precisar aspectos relacionados con el hallazgo de provisiones</t>
  </si>
  <si>
    <t>Solicitar mesa de trabajo a la Contraloría General y a la Contaduría General de la Nación con acompañamiento del GCI de PNN, para revisar las acciones de mejora relacionados con provisiones</t>
  </si>
  <si>
    <t xml:space="preserve">Comunicación
</t>
  </si>
  <si>
    <t xml:space="preserve">SUBDIRECCIÓN ADMINISTRATIVA Y FINANCIERA 
GRUPO DE GESTIÓN FINANCIERA 
</t>
  </si>
  <si>
    <t>H3 D1</t>
  </si>
  <si>
    <t>De la evaluación de los registros contables, así como de la información suministrada por PNNC, se evidenció que durante la vigencia 2020 se realizaron ajustes al valor de las Propiedades, Planta y Equipo como resultado de la corrección del saldo inicial de esta cuenta para efectos de transición al nuevo Marco Normativo, el cual se debió ver reflejado al inicio de la vigencia 2019.</t>
  </si>
  <si>
    <t>Estas situaciones se presentan por falta de controles sobre la consistencia de las cifras que se registran en las Direcciones Territoriales. A su vez se presentan debilidades en la definición de políticas contables relacionadas con las determinaciones de vidas útiles.</t>
  </si>
  <si>
    <t>Incluir politica contable referente a tratamiento de vidas utiles de bienes muebles e inmuebles.</t>
  </si>
  <si>
    <t>Actualización de manual de politicas contables respecto a vidas utiles de bienes muebles e inmuebles</t>
  </si>
  <si>
    <t>Ajustar manual de propiedad planta y equipo en el tema de vidas útiles</t>
  </si>
  <si>
    <t>Revisar y ajustar el manual  para el manejo y control  de propiedad planta y equipo de Parques Nacionales Naturales de Colombia en lo referente a vidas utiles</t>
  </si>
  <si>
    <t>Manual para el manejo y control  de propiedad planta y equipo de Parques Nacionales Naturales de Colombia  ajustado en lo referente a vidas utiles</t>
  </si>
  <si>
    <t xml:space="preserve">SUBDIRECCIÓN ADMINISTRATIVA Y FINANCIERA 
GRUPO DE PROCESOS CORPORATIVOS
</t>
  </si>
  <si>
    <t xml:space="preserve">Actualizar  las vidas utiles de los bienes muebles e inmuebles vs la politica contable de la entidad </t>
  </si>
  <si>
    <t>Elaborar  reporte con la identificación de los bienes muebles e inmuebles susceptibles de modificación de las vidas utiles acorde a los parámetros de Nivel Central .</t>
  </si>
  <si>
    <t xml:space="preserve">Reporte con la  identificación de bienes muebles e inmuebles </t>
  </si>
  <si>
    <t xml:space="preserve">SUBDIRECCIÓN ADMINISTRATIVA Y FINANCIERA 
GRUPO DE PROCESOS CORPORATIVOS 
</t>
  </si>
  <si>
    <t xml:space="preserve">Revisar las vidas utiles de los bienes muebles e inmuebles vs la politica contable de la entidad </t>
  </si>
  <si>
    <t xml:space="preserve">Incluir   los ajustes de los bienes muebles e inmuebles en NEON y en Siif nacion conforme a la identificación  realizada por las Direcciones Territoriales </t>
  </si>
  <si>
    <t xml:space="preserve">
Reporte de neon con los ajustes 
Reporte en SIIF nacion con ajustes </t>
  </si>
  <si>
    <t xml:space="preserve">SUBDIRECCIÓN ADMINISTRATIVA Y FINANCIERA 
GRUPO DE PROCESOS CORPORATIVOS 
GRUPO DE GESTIÓN FINANCIERA 
</t>
  </si>
  <si>
    <t>Precisar aspectos relacionados con el hallazgo de propiedad planta y equipo</t>
  </si>
  <si>
    <t>Solicitar mesa de trabajo a la Contraloría General y a la Contaduría General de la Nación con acompañamiento del GCI de PNN, para precisar aspectos relacionados con el hallazgo de propiedad planta y equipo</t>
  </si>
  <si>
    <t>H4-2020</t>
  </si>
  <si>
    <t>Sobre la documentación remitida por la entidad del aplicativo utilizado para la gestión de bienes, se observa que existen bienes clasificados bajo el código 3011 - Terrenos con edificaciones o construcciones, los cuales son registrados contablemente como otras edificaciones, sin que se registre de manera separada la parte correspondiente al terreno y a la construcción o edificación.</t>
  </si>
  <si>
    <t>Esta situación se presenta por deficiencias de control interno financiero relacionado con el cumplimiento del marco normativo y debilidades de políticas contables frente la definición de la metodología para el reconocimiento separado de los componentes cuando se adquieren o reciben terrenos con edificaciones o construcciones.</t>
  </si>
  <si>
    <t>Ajustar el manual de politicas contables</t>
  </si>
  <si>
    <t>Incluir lineamiento sobre responsabilidad de seguimiento a registros de terrenos y edificaciones de las Direcciones Territoriales</t>
  </si>
  <si>
    <t>Manual de politicas contables</t>
  </si>
  <si>
    <t xml:space="preserve">Generar espacios de sensibiilización </t>
  </si>
  <si>
    <t xml:space="preserve">Realizar mesa de trabajo con las Direcciones Territoriales (Contadores, almacenistas y Coordinadores Administrativos) sobre aspectos generales de la politica contable de propiedad planta y equipoy las tematicas que se deriven de la misma </t>
  </si>
  <si>
    <t xml:space="preserve">Lista de asistencia 
</t>
  </si>
  <si>
    <t xml:space="preserve">Analisis y ajustes  por parte de las Direcciones Territoriales de la desagregación de los terrenos y edificaciones acorde a los lineamientos de Nivel Central. </t>
  </si>
  <si>
    <t>Generar informe de los ajustes realizados  de la desagregación de los terrenos y edificaciones</t>
  </si>
  <si>
    <t xml:space="preserve">Informe (6) 
Soporte Neon y siif 1 </t>
  </si>
  <si>
    <t>Revisar manual de propiedad planta y equipo</t>
  </si>
  <si>
    <t xml:space="preserve">Revisar y ajustar el manual  para el manejo y control  de propiedad planta y equipo de Parques Nacionales Naturales de Colombia </t>
  </si>
  <si>
    <t>Manual para el manejo y control  de propiedad planta y equipo de Parques Nacionales Naturales de Colombia  ajustado</t>
  </si>
  <si>
    <t>H5-2020</t>
  </si>
  <si>
    <t>De acuerdo con los boletines de almacén suministrados por la Entidad y extraídos directamente del software de almacén, se evidencian registros de baja de bienes por obsolescencia durante la vigencia 2020 por valor de $701,994,098,92. No  obstante, los registros de deterioro acumulado de las propiedades planta y equipo al inicio del periodo solo alcanzo la suma de $ 26.050.099.</t>
  </si>
  <si>
    <t>Esta situación se presenta por debilidades de control interno financiero relacionado con el cumplimiento del Marco de regulación, así como debilidades en la determinación de políticas contables ajustadas a la entidad, además de lo que establece el Marco Regulatorio.</t>
  </si>
  <si>
    <t xml:space="preserve">Incluir politica contable referente a deterioro - baja de bienes </t>
  </si>
  <si>
    <t xml:space="preserve">Actualización de manual de politicas contables respecto a  deterioro - baja de bienes </t>
  </si>
  <si>
    <t xml:space="preserve">Manual de politicas contables actualizado
</t>
  </si>
  <si>
    <t xml:space="preserve">SUBDIRECCIÓN ADMINISTRATIVA Y FINANCIERA
GRUPO GESTIÓN FINANCIERA </t>
  </si>
  <si>
    <t xml:space="preserve">Registro en Estados Financieros del deterioro de los bienes dados de baja conforme a los lineamientos del Nivel Central </t>
  </si>
  <si>
    <t xml:space="preserve">Realizar el registro de la reclasificación del deterioro - bajas de propiedad planta y equipo </t>
  </si>
  <si>
    <t xml:space="preserve">Comprobantes de registro en NEON y SIIF
</t>
  </si>
  <si>
    <t>Esta situación se presenta por debilidades de control interne financiero relacionado con el cumplimiento del Marco de regulación, así como debilidades en la determinación de políticas contables ajustadas a la entidad, además de lo que establece el Marco Regulatorio.</t>
  </si>
  <si>
    <t xml:space="preserve">Revisar y ajustar el manual para el manejo y control  de propiedad planta y equipo de Parques Nacionales Naturales de Colombia </t>
  </si>
  <si>
    <t xml:space="preserve">SUBDIRECCIÓN ADMINISTRATIVA Y FINANCIERA
GRUPO DE PROCESOS CORPORATIVOS </t>
  </si>
  <si>
    <t>H6-2020</t>
  </si>
  <si>
    <t>Frente a los Estados Financieros con corte a 31 de diciembre de 2020, se evidencia
que no se da cumplimiento a los siguientes aspectos:
• Revelación sobre valor en libros, depreciación acumulada, perdidas por deterioro del valor acumuladas al principio y final del periodo contable.</t>
  </si>
  <si>
    <t>Esta situación se presenta por deficiencia de controles internes financieros relacionados con el cumplimiento de normas sobre revelaciones del Marco regulatorio para Entidades de Gobierno</t>
  </si>
  <si>
    <t>Verificación del reporte de notas a Estados Financieros generado por el software NEON</t>
  </si>
  <si>
    <t>Realizar verificación mensual entre contabilidad y almacen del reporte de notas a Estados Financieros generado por el software NEON</t>
  </si>
  <si>
    <t xml:space="preserve">Informe de revisión del formato de notas de propiedad planta y equipo de FONAM y Parques firmado por almacen y contabilidad (julio -diciembre) </t>
  </si>
  <si>
    <t>Reportar de forma bimestral  informe consolidado de notas de Propiedad Planta y Equipo e informe descriptivo según manual de politicas contables</t>
  </si>
  <si>
    <t>Generar consolidado de infome bimestral de notas de Propiedad Planta y Equipo ajustando las novedades de las Direcciones Territoriales e informe descriptivo según manual de politicas contables</t>
  </si>
  <si>
    <t xml:space="preserve">Informe consolidado de notas de Propiedad Planta y Equipo e informe descriptivo según manual de politicas contables-(julio - agosto, septiembre-octubre, noviembre - diciembre) </t>
  </si>
  <si>
    <t xml:space="preserve">Revelar información de propiedad planta y equipo según politica contable de la Entidad </t>
  </si>
  <si>
    <t>Registro en las notas de los Estados Financieros la información de propiedad planta y equipo suministrada por el Grupo de Procesos Corporativos.</t>
  </si>
  <si>
    <t xml:space="preserve">Notas de Estados Financieros a junio y diciembre </t>
  </si>
  <si>
    <t xml:space="preserve">SUBDIRECCIÓN ADMINISTRATIVA Y FINANCIERA
GRUPO DE GESTION FINANCIERA </t>
  </si>
  <si>
    <t>H7-2020</t>
  </si>
  <si>
    <t>Sobre los reportes del software de almacén NEON, se observo que el software permite realizar ajustes de saldo de un mes al otro sin que quede la trazabilidad del ajuste, lo que evidencia riesgos por manipulación en el mencionado software.</t>
  </si>
  <si>
    <t>Inadecuada gestión del riesgo contable frente a factores internos como operatividad y controles de los recursos tecnológicos.</t>
  </si>
  <si>
    <t>Gestionar  informacion de la trazabilidad en los casos de información sujeta de ajustes o modificaciones</t>
  </si>
  <si>
    <t>Realizar mesa de trabajo con el Grupo de Sistemas de Información y con el soporte tecnico del aplicativo NEON,  respecto a la trazabilidad de la información sujeta de ajustes o modificaciones</t>
  </si>
  <si>
    <t xml:space="preserve">Acta de reunión </t>
  </si>
  <si>
    <t xml:space="preserve">SUBDIRECCIÓN ADMINISTRATIVA Y FINANCIERA 
GRUPO DE PROCESOS CORPORATIVOS </t>
  </si>
  <si>
    <t>De la evaluación realizada sobre la muestra de reservas presupuestales constituidas al cierre de la vigencia 2020 por Parques Nacionales Naturales de Colombia, se observo que para los compromisos que se presentan a continuación, no se dan los requisitos para la constitución de las respectivas reservas presupuestales, por tal motive no es procedente su refrendación</t>
  </si>
  <si>
    <t>Inexistencia de controles frente a la justificación que remiten las Direcciones territoriales al memento de constituir reservas presupuestales, que garanticen que las reservas presupuestales son originadas por hechos de fuerza mayor o caso fortuito</t>
  </si>
  <si>
    <t>Verificar mediante reunion con el supervisor del contrato y el personal de presupuesto, los documentos y argumentos que sustentan la solicitud de reserva presupuestal, con el area de presupuesto y el area de contratacion.</t>
  </si>
  <si>
    <t>Realizar reunion con el supervisor del contrato y el area de presupuestosy contratos en el que se analicen y revisen los documentos y argumentos que fundamentan la solicitud de la reserva presupuestal cuya causal sea diferente a falta de pago.</t>
  </si>
  <si>
    <t>Acta de reunión</t>
  </si>
  <si>
    <t>SUBDIRECCION ADMINISTRATIVA
GRUPO DE GESTION FINANCIERA</t>
  </si>
  <si>
    <t>Generar alertas desde el area de presupuesto respecto a la ejecucion de aquellos contratos que cuenten con CDP sin comprometer o con registros presupuestales sin obligar.</t>
  </si>
  <si>
    <t>Enviar correos electronicos con las alertas desde el area de presupuesto.</t>
  </si>
  <si>
    <t>Correos electrónicos</t>
  </si>
  <si>
    <t xml:space="preserve">Fortalecer las actividades de supervisión de contratos 
</t>
  </si>
  <si>
    <t xml:space="preserve">Realizar capacitación de supervision de contratos 
 </t>
  </si>
  <si>
    <t xml:space="preserve">Lista de asistencia
</t>
  </si>
  <si>
    <t>SUBDIRECCIÓN ADMINISTRATIVA Y FINANCIERA
GRUPO DE CONTRATOS</t>
  </si>
  <si>
    <t>CONVENIO DE ASOCIACION 006 DE 2020. En análisis a los estudios previos, se constato que los informes y productos a entregar objeto del convenio no fueron valorizados por Ítems, sino que los mismos fueron determinados en un valor global en todas las fases, lo cual no permite analizar debidamente la asignación de recursos para este convenio.</t>
  </si>
  <si>
    <t>Deficiencias en la planeación contractual y la evaluación de los requisitos de los procesos contractuales el seguimiento contractual, en la estructuración y formulación de los estudios previos que justifiquen el valor del convenio y la debida valoración de los ítems a contratar; Se denotan deficiencias en la Supervisión.</t>
  </si>
  <si>
    <t>Fortalecer  la construcción juridica del estudio previo.</t>
  </si>
  <si>
    <t>Elaborar  Circular con los parámetros de planeación contractual</t>
  </si>
  <si>
    <t xml:space="preserve">Circular </t>
  </si>
  <si>
    <t>SUBDIRECCION ADMINISTRATIVA
GRUPO DE CONTRATOS</t>
  </si>
  <si>
    <t xml:space="preserve">Realizar capacitación sobre estructuración  juridica de los estudios previos.
 </t>
  </si>
  <si>
    <t xml:space="preserve">Listado de asistencia
</t>
  </si>
  <si>
    <t>Realizar seguimiento al convenio por parte del Ordenador del Gasto</t>
  </si>
  <si>
    <t>Realizar mesa de trabajo  desde lo jurídco, presupuestal, contable, administrativo y técnico, de seguimiento liderada por el ordenador del gasto a la supervisión de los convenios y contratos, con el fin de evitar incumplimientos.</t>
  </si>
  <si>
    <t xml:space="preserve">
SUBDIRECCIÓN ADMINISTRATIVA Y FINANCIERA
GRUPO DE CONTRATOS</t>
  </si>
  <si>
    <t>H10-2020</t>
  </si>
  <si>
    <t xml:space="preserve">CA 003 - 2019 SUMIMAS. La gestión de PNNC no traduce los principios de eficiencia, economía y eficacia que permita determinar que la asignación de recursos obedezca a una estrategia para maximizar sus resultados, y que en igualdad de condiciones de calidad los bienes y servicios se obtengan al  menor costo. </t>
  </si>
  <si>
    <t>Deficiencias en la elaboración de los estudios previos, al no realizar análisis de costos, valores, necesidades, y alternativas de conveniencia, teniendo en cuenta el estudio de obsolescencia y/o si algunos de los equipos con los que contaba al momento de suscribir el contrato de arrendamiento, sobrepasa el periodo estimado de vida útil.</t>
  </si>
  <si>
    <t>H11-2020</t>
  </si>
  <si>
    <t>ORDEN DE COMPRA No. 37378 DE 2019. El acto administrativo de liquidación se realizo dos meses después del plazo, no se vienen realizando en los términos establecidos una vez expirado el término para la ejecución del mismo tal como se ordena en el articulo 11 de la ley 1150 de 2007, en la ley 80 de 1993, y el Manual de contratación de PNNC, y lo establecido en Colombia compra eficiente.</t>
  </si>
  <si>
    <t>Deficiencias en el sistema de control, dada la falta de gestión para liquidar los contratos con oportunidad.</t>
  </si>
  <si>
    <t>Fortalecer  los lineamientos de liquidación de contratos</t>
  </si>
  <si>
    <t xml:space="preserve">Elaborar  Circular con los parámetros de liquidación de contratos </t>
  </si>
  <si>
    <r>
      <t xml:space="preserve">Mejorar  la estructuración de las actas de liquidación </t>
    </r>
    <r>
      <rPr>
        <sz val="11"/>
        <color rgb="FFFF0000"/>
        <rFont val="Calibri"/>
        <family val="2"/>
        <scheme val="minor"/>
      </rPr>
      <t xml:space="preserve"> </t>
    </r>
  </si>
  <si>
    <t xml:space="preserve">Ajustar el formato de acta de Liquidación, complementandolo con el cumplimiento de las obligaciones del contrato cuando este lo amerite.
</t>
  </si>
  <si>
    <t>Formato de acta de Liquidación ajustado</t>
  </si>
  <si>
    <t>Generar mecanismo para realizar seguimento a  los contratos, convenios y  ordenes de compra  que son suceptibles de liquidación</t>
  </si>
  <si>
    <t xml:space="preserve">Elaborar  una  base de datos de contratos, convenios y  ordenes de compra  suceptibles de liquidación con alertas  de los plazos establedos para liquidar. . </t>
  </si>
  <si>
    <t xml:space="preserve">Base de datos de contratos suceptibles de liquidación </t>
  </si>
  <si>
    <t>CONVENIO DE COOPERACION 003 DE 2017. Se describen en las obligaciones de PNNC las cuales no se presentan las debidas evidencias que soporten su ejecución y que den cuenta del cumplimiento del objeto del convenio.</t>
  </si>
  <si>
    <t>El Objeto no esta bien definido, lo cual no permite estructurar debidamente las diferentes actividades y la asignación de los recursos, se proyecta de manera general y globalizada, no se realiza presupuesto por Ítems y no se circunscribe a materialización en el tiempo real y con acciones medibles, y que obedezca a una planeación objetiva y realizable para el cumplimiento del mismo.</t>
  </si>
  <si>
    <t>Generar mecanismos para realizar el cumplimiento de los productos y demás documentos entregables establecidos en el convenio.</t>
  </si>
  <si>
    <t xml:space="preserve">Relacionar la totalidad de los productos y demás documentos entregables establecidos en el convenio  discriminando los tiempos de realización..
</t>
  </si>
  <si>
    <t xml:space="preserve">Relacion de los productos y demás documentos entregables establecidos los convenios suscritos por la Dirección Territorial Amazonía </t>
  </si>
  <si>
    <t>Generar mecanismos para fortalecer los aspectos relacionados con la planeación contractual</t>
  </si>
  <si>
    <t>H13-2020</t>
  </si>
  <si>
    <t>Convenio de asociación 004 de 2020 entre Parques Nacionales Naturales de Colombia y COCOMASUR -DTCA
En los estudios previos no se evidencio el soporte y justificación del valor estimado del contrato, ni el acto administrativo de justificación de la contratación directa.</t>
  </si>
  <si>
    <t>Los anteriores hechos evidenciados se originan por deficiencias en la estructurado de los estudios previos que justifiquen el valor del contrato, en la planeación de los convenios, en la labor de supervisión de los mismos y en los mecanismos de control interno de los procesos de contratación.</t>
  </si>
  <si>
    <t>Elaborar  Circular con los parámetros de contratación directa</t>
  </si>
  <si>
    <t>Convenio de asociación 007 de 2019 entre Parques Nacionales Naturales de Colombia y COCOMASUR-DTCA.
Este ente de control no evidencio el soporte y justificación del valor estimado del contrato.</t>
  </si>
  <si>
    <t xml:space="preserve">Fortalecer el ejercicio de planeación contractual
 </t>
  </si>
  <si>
    <t>Implementar los parametros establecidos en la  Circular de planeación contractual</t>
  </si>
  <si>
    <t xml:space="preserve">Estudio previo </t>
  </si>
  <si>
    <t>Convenio Interadministrativo 001 de 2020 entre Parques Nacionales Naturales de Colombia y Resguardo Kogui - Malayo - Arhuaco- DTCA.
El valor inicial del convenio era de $282,328,409, es decir que se redujo en $47,144,228. Lo que no corresponde con los $7,144,228 a los que obedecía la solicitud de  Modificación.</t>
  </si>
  <si>
    <t>Convenio Interadministrativo 006 de 2019 entre Parques Nacionales Naturales de Colombia con el Resguardo Indígena Arhuaco de la Sierra.
Se evidencio que los estudios previos no cuentan con la información sobre el uso al que corresponden los $48,170,000 en efectivo que aporta Parques, pues no se cuenta con la información precisa de la justificación del valor estimado del contrato.</t>
  </si>
  <si>
    <t>Convenio de asociación 002 de 2017 entre Parques Nacionales Naturales de Colombia con WORLD WILDLIFE FUND, INC. - WWF.
En los estudios previos no se evidencio justificación para la definición del valor estimado del contrato.</t>
  </si>
  <si>
    <t xml:space="preserve">Fortalecer la estructuración de los  estudios previos.
</t>
  </si>
  <si>
    <t xml:space="preserve">Realizar mesas de trabajo con el área administrativa, financiera, técnica y juridica para la estructuración de los estudios previos.
</t>
  </si>
  <si>
    <t>Acta de mesas de trabajo - Documento estudio previo</t>
  </si>
  <si>
    <t>H14-2020</t>
  </si>
  <si>
    <t>Contrato de obra No. 003 de 2020, entre Parques Nacionales y Bienes y Servicios Andina S.A.S.
Este ente de control observó que no se tuvieron en cuenta dentro del análisis de riesgos identificados en los estudios previos las condiciones de residencia en la isla y de suministro de materiales</t>
  </si>
  <si>
    <t>Deficiencias en la planeación y evaluación de los procesos contractuales, en la determinación de los riesgos asociados al cumplimiento del contrato, en la estructuración y formulación de los estudios previos, en la asignación de una supervisión pertinente al objeto contractual y en el procedimiento para supervisión de contratos de este tipo.</t>
  </si>
  <si>
    <t>Realizar seguimiento a los contratos de obra por parte del Ordenador del Gasto</t>
  </si>
  <si>
    <t>Realizar mesa de trabajo para dar a conocer al ordenador del gasto los aspectos jurídIcos, presupuestales, contables, administrativos y técnicos,   por parte del supervisor de la interventoría</t>
  </si>
  <si>
    <t>Convenio Interadministrativo 003- 2019  y Contrato de prestación de servicios 0241 - 2020, se evidencia que los valores recaudados por quincena no corresponden;  no hay debida identificación en las cuentas del pago por las entradas de los hoteles;  no se hicieron las conciliaciones de manera correcta y que la entidad no tomo las acciones necesarias para corregir estos hechos recurrentes.</t>
  </si>
  <si>
    <t>Los anteriores hechos tienen ocurrencia por fallas en los controles a las entradas al Parque en el muelle La Bodeguita; deficiencias en la labor de seguimiento y supervisión al cumplimiento de las condiciones contractuales por parte de la entidad; y deficiencias en la correcta planeación contractual con la debida asignación de los recursos.</t>
  </si>
  <si>
    <t>Dar cumplimiento al procedimiento recaudo y registro derecho de ingreso</t>
  </si>
  <si>
    <t xml:space="preserve">
Ejecutar las actividades establecidas en el procedimiento recaudo y registro derecho de ingreso en articulación con  las obligaciones establecidas en el convenio 
</t>
  </si>
  <si>
    <t>Matriz de ingreso de visitantes y control de recaudos
Certificación de recaudo</t>
  </si>
  <si>
    <t xml:space="preserve">Realizar seguimiento y control mensual al reporte de recaudo de derechos de ingreso en el PNN Corales del Rosario y San Bernardo </t>
  </si>
  <si>
    <t>Elaborar conciliaciaciones mensuales de la siguiente manera:
Entre la Corporación y el Area Protegida (6)
Entre la Dirección Territorial y el Area Protegida (6)
Entre el Grupo de Gestion Financiera y DTCA  (6)</t>
  </si>
  <si>
    <t>Realizar visitas de seguimiento  y registro de visitantes por personal de PNNC al PNN CRSB</t>
  </si>
  <si>
    <t xml:space="preserve">Asignar responsables en PNNC para realizar seguimiento y consolidar un reporte de ingreso de visitantess  en los muelles (bodeguita y pegasos) 
Temporada alta: todos los días. 
Temporada baja: dos ( 2 ) veces en la semana y fin de semana
</t>
  </si>
  <si>
    <t xml:space="preserve">Informe mensual   </t>
  </si>
  <si>
    <t>Efectuar seguimiento a la ejecución del contrato  por parte del Ordenador del Gasto</t>
  </si>
  <si>
    <t xml:space="preserve">Realizar mensualmente una mesa de trabajo liderada por el ordenador del gasto y un equipo interdisciplinario conformado por funcionarios y/o contratistas del nivel local y  territorial para analizar los avances de la ejecución del contrato  </t>
  </si>
  <si>
    <t>H16-2020</t>
  </si>
  <si>
    <t xml:space="preserve">CONTRATO DTAM-CSS-031-F-2020, se identifico en los estudios previos formulados, es insuficiente la justificación técnica y económica para establecer y sustentar el valor inicialmente pactado por $176,000,000, el estudio de mercado no esta debidamente estructurado en cantidades, precios,  y destinatarios., </t>
  </si>
  <si>
    <t>Las anteriores situaciones se presentan, por deficiencias en la planeación contractual y estructurado de los estudios previos que justifiquen el valor de los contratos y convenios, además de debilidades en la labor de supervisión, en especial frente a la entrega de productos y verificación de soportes.</t>
  </si>
  <si>
    <t xml:space="preserve">Realizar seguimiento a los contratos de suministro de combustible </t>
  </si>
  <si>
    <t>Generar informe de la utilización de las valeras del contrato de suministro de combustible</t>
  </si>
  <si>
    <t>Informe</t>
  </si>
  <si>
    <t>CONVENIO No. CD-DTAM NACION-CONV I No. 007-2019
Se observa que, teniendo en cuenta la necesidad que se pretendía satisfacer con la contratación, los estudios y documentos previos, no se encuentran justificados de manera amplia, precisa y concreta en cuanto a las comunidades con las que se iba a realizar la consulta previa, lo que genero retraso en la ejecución del contrato.</t>
  </si>
  <si>
    <t xml:space="preserve">Solicitar en la planeación precontractual,  la certificación de verificación al  Ministerio del Interior sobre  la participación de las diferentes comunidades para efectuar la consulta previa. Cuando asi se requiera. </t>
  </si>
  <si>
    <t xml:space="preserve">Elaborar y remitir oficio al Ministerio del Interior para la verificación  sobre  la participación de las diferentes comunidades para efectuar la consulta previa. Cuando asi se requiera. </t>
  </si>
  <si>
    <t>Oficio radicado ante el Ministerio del Interior</t>
  </si>
  <si>
    <t>Realizar seguimiento a los convenios por parte del Ordenador del Gasto</t>
  </si>
  <si>
    <t>CONTRATO DTAM NACION-CC No. 039-2019
De acuerdo con la revisión documental, la CGR evidencio que los estudios previos no están debidamente estructurados en cantidades, precios, y destinatarios, y por lo tanto el monto del contrato no esta apropiadamente justificado.</t>
  </si>
  <si>
    <t>Fortalecer el informe de supervisión del Contrato</t>
  </si>
  <si>
    <t>Generar informe  detallado por parte del Supervisor del Contrato, que incluya las cantidades, precios y destinatarios conforme a lo establecido en el estudio previo</t>
  </si>
  <si>
    <t xml:space="preserve">CONTRATO CD-DTAM FONAM CONV I No. 005-2020
En los estudios previos no se da cuenta de como se realizó el cálculo del valor total de cada actividad, en la revisión realizada a la etapa de ejecución y seguimiento del contrato, se evidencio que el informe final se encuentra en el drive mas no en el SECOP, no contiene datos de la ejecución financiera. </t>
  </si>
  <si>
    <t>CONTRATO DE COMPRAVENTA NACION No. 010 DE 2020 DTAO 
En la verificación de los documentos de la etapa de ejecución y supervisión solo se presentan 14 Actas de entrega a los beneficiarios con fecha del 5 de Diciembre de 2020, no se evidencia entrega de los elementos adquiridos con la adición.</t>
  </si>
  <si>
    <t>Realizar  Informe de control y seguimiento a las obligaciones contractuales</t>
  </si>
  <si>
    <t>Realizar seguimiento semestral  a las obligaciones contractuales , estableciendo un cronograma de revisión de cada una de las etapas : precontractual, contactual y poscontractual en adopción al principio de planeación,  con el fin de evidenciar la efectiva entrega de los productos</t>
  </si>
  <si>
    <t>CONTRATO DE SUMISTRO NACION No 005 DE 2020 DTPA
En la  revisión de los informes técnicos y demás documentación disponible en el drive proporcionado por PNNC, se evidencia que los estudios previos no cuentan con la debida planeación y los estudios de prefactibilidad y factibilidad no se realizaron y por esta razón se presentaron las adiciones al contrato en tiempo y en valor.</t>
  </si>
  <si>
    <t>CONTRATO CD-DTAM NACION-CPS No. 073-2020. En el desarrollo del ejercicio auditor se evidencio en la documentación aportada que el contratista ha incumplido con las obligaciones contractuales, actividades y productos, suscritos en el presente contrato de prestación de servicios, desde los meses de septiembre, octubre, noviembre y diciembre de 2020.</t>
  </si>
  <si>
    <t>La anterior situación se presenta por incumplimientos reiterados del contratista, sin que se evidencie gestiones orientadas a la aplicación de las clausulas penal pecuniaria, deficiencias en la actuación del supervisor designado, y fallas en el sistema de control interne en el proceso contractual.</t>
  </si>
  <si>
    <t xml:space="preserve">Dar cumplimiento a lo establecido en la Ley 1474 de 2011 </t>
  </si>
  <si>
    <t xml:space="preserve">Resoluciones de declaratoria de causales de incumplimiento </t>
  </si>
  <si>
    <t>H18-2020</t>
  </si>
  <si>
    <t xml:space="preserve">PROYECTO “ADMINISTRACION DE LAS AREAS DEL SISTEMA DE PARQUES NACIONALES NATURALES Y COORDINACION DEL SISTEMA NACIONAL DE AREAS PROTEGIDAS. No es consistente, ni esta debidamente soportada la justificación de un avance del 100% en la gestión, frente a lo señalado en el avance físico que alcanza el 82% y que es un componente básico en la gestión del proyecto.
</t>
  </si>
  <si>
    <t>Los anteriores hechos se originan en debilidades en la definición y reporte de las metas asociadas a los indicadores, para dar cumplimiento a los objetivos del proyecto de inversión.</t>
  </si>
  <si>
    <t>Actualizar el proyecto de inversión con el objetivo de definir y/o actualizar las metas a reportar en los indicadores establecidos que permitan dar cumplimiento a los objetivos del proyecto de inversión.</t>
  </si>
  <si>
    <t>Realizar la actualización del proyecto de inversión en la plataforma dispuesta para ello de acuerdo a los lineamientos vigentes con los soportes correspondientes</t>
  </si>
  <si>
    <t>Memorando de solicitud de actualización 
Proyecto actualizado en Plataforma SUIFP
Documento técnico de actualizaciòn como anexo</t>
  </si>
  <si>
    <t xml:space="preserve">
OFICINA ASESORA DE PLANEACIÓN</t>
  </si>
  <si>
    <t>H19-2020</t>
  </si>
  <si>
    <t xml:space="preserve">PROYECTO “ADMINISTRACION DE LAS AREAS DEL SISTEMA DE PARQUES NACIONALES NATURALES Y COORDINACION DEL SISTEMA NACIONAL DE AREAS PROTEGIDAS.De los 16 productos que componen el proyecto, se identifico que para el producto Servicio apoyo financiero para la implementación de esquemas de pago por Servicios ambientales, el resultado en la ficha SPI para el año 2020 es de 0% (cero). </t>
  </si>
  <si>
    <t>Los hechos anteriormente descritos se deben a debilidades en los mecanismos de seguimiento y establecimiento de medidas correctivas ante los incumplimientos de los indicadores del proyecto de inversión.</t>
  </si>
  <si>
    <t>Actualizar y socializar el Procedimiento de seguimiento de proyectos de inversión, incluyendo mecanismos de seguimiento  y puntos de control.</t>
  </si>
  <si>
    <t>La Oficina Asesora de Planeación actualizará y socializará el Procedimiento de seguimiento de proyectos de inversión, incluyendo los mecanismos de seguimiento y acciones  de alerta a realizar ante incumplimiento de los indicadores de proyecto de inversión.</t>
  </si>
  <si>
    <t>Procedimiento de seguimiento de proyectos de inversión actualizado y socializado</t>
  </si>
  <si>
    <t xml:space="preserve">
OFICINA ASESORA DE PLANEACIÓN</t>
  </si>
  <si>
    <t>Generar un informe ejecutivo trimestral de los proyectos de inversión,  para argumentar el avance en el cumplimiento del indicador o justificar los retrasos en caso de que se presenten.</t>
  </si>
  <si>
    <t>Los lideres de Nivel Central consolidarán y remitirán trimestralmente como mecanismos de seguimiento un informe ejecutivo a partir de la información de avance de nivel centraal y territorial para detallar el seguimiento y análisis frente a: logros y su respectiva justificación en caso de retraso en el cumplimiento de los indicadores del proyecto de inversión, en caso de presentarse.</t>
  </si>
  <si>
    <t xml:space="preserve">Informe de avance ejecutivo trimestral </t>
  </si>
  <si>
    <t>La Oficina Asesora de Planeación generará alertas sobre el estado de avance de los proyectos de inversión,  cuando se evidencien retrasos en el cumplimiento de los mismos.</t>
  </si>
  <si>
    <t>Alertas por ORFEO según estado de avance.</t>
  </si>
  <si>
    <t>H20-2020</t>
  </si>
  <si>
    <t xml:space="preserve">PROYECTO “ADMINISTRACION DE LAS AREAS DEL SISTEMA DE PARQUES NACIONALES NATURALES Y COORDINACION DEL SISTEMA NACIONAL DE AREAS PROTEGIDAS. Este ente de control no evidencio un plan en el que las metas se definan para las Áreas Protegidas y ecosistemas. </t>
  </si>
  <si>
    <t>Los anteriores hechos se deben a debilidades en la planeación del proyecto de inversión, en lo relacionado con la definición y disgregación de metas por niveles de implementación.</t>
  </si>
  <si>
    <t>Elaborar y socializar un procedimiento de formulaciòn de proyectos de inversiòn, que incluya actividades de cuantificaciòn de metas de productos a nivel territorial, para los productos que aplique.</t>
  </si>
  <si>
    <t>La Oficina Asesora de Planeación oficializará un Procedimiento de formulación de proyectos de inversión,  dentro del cual detallará la actividad de  la planeación del proyecto de inversión y sus responsables, en lo relacionado con la definición y desagregaciòn de metas  de nivel nacional y por niveles de implementación, para los productos que aplique.</t>
  </si>
  <si>
    <t>Procedimiento Formulación de Proyectos de inversión oficializado y socializado.</t>
  </si>
  <si>
    <t>Elaborar un  documento técnico como anexo y soporte del proyecto de inversión con el objetivo de definir y/o actualizar y desagregar las metas por nivel de implementación, para los productos que aplique.</t>
  </si>
  <si>
    <t>Los responsables de los proyectos de inversión a nivel central generarán un documento técnico describiendo en detalla los productos y nivel de desagregación.</t>
  </si>
  <si>
    <t>Documento Técnico que incluye la desagregación de metas del proyectos de inversión.</t>
  </si>
  <si>
    <t>H-8-2020</t>
  </si>
  <si>
    <t>H8-2020</t>
  </si>
  <si>
    <t>H9-2020</t>
  </si>
  <si>
    <t>SUBDIRECCION ADMINISTRATIVA
GRUPO DE CONTRATOS.
DISCIPLINARIA.</t>
  </si>
  <si>
    <t>H12-2020</t>
  </si>
  <si>
    <t>H15-2020</t>
  </si>
  <si>
    <t>SUBDIRECCIÓN ADMINISTRATIVA Y FINANCIERA
GRUPO DE GESTIÓN FINANCIERA.
INDAGACIÒN PRELIMINAR.</t>
  </si>
  <si>
    <t>H17-2020</t>
  </si>
  <si>
    <t>SUBDIRECCIÓN ADMINISTRATIVA Y FINANCIERA
GRUPO DE CONTRATOS.
DISCIPLINARIA.</t>
  </si>
  <si>
    <t xml:space="preserve">Generar mecanismos de alerta a partir del anàlisis de informes de avance de los proyectos de inversión, cuando se evidencien retrasos en el cumplimiento de los indicadores propuestos. </t>
  </si>
  <si>
    <t xml:space="preserve">
SUBDIRECCIÓN ADMINISTRATIVA Y FINANCIERA
GRUPO DE CONTRATOS.
DISCIPLINARIA.</t>
  </si>
  <si>
    <t xml:space="preserve">SUBDIRECCION ADMINISTRATIVA
GRUPO DE CONTRATOS.
DISCIPLINARIA.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</si>
</sst>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ont>
    <font>
      <b/>
      <sz val="11"/>
      <color indexed="8"/>
      <name val="Calibri"/>
    </font>
    <font>
      <sz val="11"/>
      <color rgb="FFFF0000"/>
      <name val="Calibri"/>
      <family val="2"/>
      <scheme val="minor"/>
    </font>
    <font>
      <sz val="11"/>
      <name val="Calibri"/>
      <family val="2"/>
      <scheme val="minor"/>
    </font>
    <font>
      <sz val="11"/>
      <name val="Arial Narrow"/>
      <family val="2"/>
    </font>
    <font>
      <sz val="12"/>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4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4" xfId="0" applyFill="1" applyBorder="1" applyAlignment="1" applyProtection="1">
      <alignment vertical="center"/>
      <protection locked="0"/>
    </xf>
    <xf numFmtId="0" fontId="0" fillId="3" borderId="4" xfId="0" applyFill="1" applyBorder="1" applyAlignment="1" applyProtection="1">
      <alignment horizontal="justify" vertical="center" wrapText="1"/>
      <protection locked="0"/>
    </xf>
    <xf numFmtId="0" fontId="0" fillId="0" borderId="4" xfId="0" applyFill="1" applyBorder="1" applyAlignment="1" applyProtection="1">
      <alignment horizontal="justify" vertical="center" wrapText="1"/>
      <protection locked="0"/>
    </xf>
    <xf numFmtId="0" fontId="0" fillId="0" borderId="4" xfId="0" applyBorder="1" applyAlignment="1" applyProtection="1">
      <alignment horizontal="justify" vertical="center" wrapText="1"/>
      <protection locked="0"/>
    </xf>
    <xf numFmtId="0" fontId="0" fillId="3" borderId="4" xfId="0" applyFill="1" applyBorder="1" applyAlignment="1" applyProtection="1">
      <alignment horizontal="center" vertical="center"/>
      <protection locked="0"/>
    </xf>
    <xf numFmtId="164" fontId="0" fillId="3" borderId="4" xfId="0" applyNumberFormat="1" applyFill="1" applyBorder="1" applyAlignment="1" applyProtection="1">
      <alignment vertical="center"/>
      <protection locked="0"/>
    </xf>
    <xf numFmtId="164" fontId="0" fillId="0" borderId="5" xfId="0" applyNumberFormat="1" applyFill="1" applyBorder="1" applyAlignment="1" applyProtection="1">
      <alignment horizontal="center" vertical="center"/>
      <protection locked="0"/>
    </xf>
    <xf numFmtId="0" fontId="0" fillId="3" borderId="4" xfId="0" applyFill="1" applyBorder="1" applyAlignment="1" applyProtection="1">
      <alignment horizontal="justify" wrapText="1"/>
      <protection locked="0"/>
    </xf>
    <xf numFmtId="0" fontId="0" fillId="3" borderId="5" xfId="0" applyFill="1" applyBorder="1" applyAlignment="1" applyProtection="1">
      <alignment vertical="center"/>
      <protection locked="0"/>
    </xf>
    <xf numFmtId="0" fontId="0" fillId="3" borderId="5" xfId="0" applyFill="1" applyBorder="1" applyAlignment="1" applyProtection="1">
      <alignment horizontal="justify" vertical="center" wrapText="1"/>
      <protection locked="0"/>
    </xf>
    <xf numFmtId="0" fontId="0" fillId="0" borderId="5" xfId="0" applyFill="1" applyBorder="1" applyAlignment="1" applyProtection="1">
      <alignment horizontal="justify" vertical="center" wrapText="1"/>
      <protection locked="0"/>
    </xf>
    <xf numFmtId="0" fontId="0" fillId="0" borderId="5" xfId="0" applyBorder="1" applyAlignment="1" applyProtection="1">
      <alignment horizontal="justify" vertical="center" wrapText="1"/>
      <protection locked="0"/>
    </xf>
    <xf numFmtId="0" fontId="0" fillId="3" borderId="5" xfId="0" applyFill="1" applyBorder="1" applyAlignment="1" applyProtection="1">
      <alignment horizontal="center" vertical="center"/>
      <protection locked="0"/>
    </xf>
    <xf numFmtId="164" fontId="0" fillId="3" borderId="5" xfId="0" applyNumberFormat="1" applyFill="1" applyBorder="1" applyAlignment="1" applyProtection="1">
      <alignment vertical="center"/>
      <protection locked="0"/>
    </xf>
    <xf numFmtId="0" fontId="0" fillId="3" borderId="5" xfId="0" applyFill="1" applyBorder="1" applyAlignment="1" applyProtection="1">
      <alignment horizontal="justify" wrapText="1"/>
      <protection locked="0"/>
    </xf>
    <xf numFmtId="0" fontId="4" fillId="3" borderId="5" xfId="0" applyFont="1" applyFill="1" applyBorder="1" applyAlignment="1" applyProtection="1">
      <alignment horizontal="justify" vertical="center" wrapText="1"/>
      <protection locked="0"/>
    </xf>
    <xf numFmtId="0" fontId="4" fillId="0" borderId="5" xfId="0" applyFont="1" applyFill="1" applyBorder="1" applyAlignment="1" applyProtection="1">
      <alignment horizontal="justify" vertical="center" wrapText="1"/>
      <protection locked="0"/>
    </xf>
    <xf numFmtId="0" fontId="0" fillId="0" borderId="5" xfId="0" applyFill="1" applyBorder="1" applyAlignment="1" applyProtection="1">
      <alignment horizontal="center" vertical="center"/>
      <protection locked="0"/>
    </xf>
    <xf numFmtId="0" fontId="0" fillId="0" borderId="5" xfId="0" applyFill="1" applyBorder="1" applyAlignment="1" applyProtection="1">
      <alignment horizontal="justify" vertical="center"/>
      <protection locked="0"/>
    </xf>
    <xf numFmtId="0" fontId="0" fillId="3" borderId="5" xfId="0" applyFill="1" applyBorder="1" applyAlignment="1" applyProtection="1">
      <alignment horizontal="justify" vertical="center"/>
      <protection locked="0"/>
    </xf>
    <xf numFmtId="164" fontId="0" fillId="0" borderId="5"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164" fontId="0" fillId="3" borderId="5" xfId="0" applyNumberFormat="1" applyFill="1" applyBorder="1" applyAlignment="1" applyProtection="1">
      <alignment horizontal="center" vertical="center"/>
      <protection locked="0"/>
    </xf>
    <xf numFmtId="164" fontId="4" fillId="0" borderId="5"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left" vertical="center"/>
      <protection locked="0"/>
    </xf>
    <xf numFmtId="0" fontId="4" fillId="0" borderId="5" xfId="0" applyFont="1" applyFill="1" applyBorder="1" applyAlignment="1" applyProtection="1">
      <alignment horizontal="justify" vertical="center"/>
      <protection locked="0"/>
    </xf>
    <xf numFmtId="0" fontId="5" fillId="0" borderId="5" xfId="0" applyFont="1" applyFill="1" applyBorder="1" applyAlignment="1" applyProtection="1">
      <alignment horizontal="center" vertical="center"/>
      <protection locked="0"/>
    </xf>
    <xf numFmtId="0" fontId="0" fillId="0" borderId="5" xfId="0" applyFill="1" applyBorder="1" applyAlignment="1" applyProtection="1">
      <alignment horizontal="center" vertical="center" wrapText="1"/>
      <protection locked="0"/>
    </xf>
    <xf numFmtId="0" fontId="4" fillId="0" borderId="5" xfId="0" applyFont="1" applyFill="1" applyBorder="1" applyAlignment="1" applyProtection="1">
      <alignment vertical="center" wrapText="1"/>
      <protection locked="0"/>
    </xf>
    <xf numFmtId="0" fontId="4" fillId="0" borderId="5" xfId="0" applyFont="1" applyFill="1" applyBorder="1" applyAlignment="1" applyProtection="1">
      <alignment horizontal="center" vertical="center"/>
      <protection locked="0"/>
    </xf>
    <xf numFmtId="0" fontId="0" fillId="0" borderId="5" xfId="0" applyFill="1" applyBorder="1" applyAlignment="1" applyProtection="1">
      <alignment vertical="center" wrapText="1"/>
      <protection locked="0"/>
    </xf>
    <xf numFmtId="0" fontId="0" fillId="0" borderId="5" xfId="0" applyFont="1" applyFill="1" applyBorder="1" applyAlignment="1" applyProtection="1">
      <alignment horizontal="justify" vertical="center" wrapText="1"/>
      <protection locked="0"/>
    </xf>
    <xf numFmtId="0" fontId="6" fillId="0" borderId="5" xfId="0" applyFont="1" applyFill="1" applyBorder="1" applyAlignment="1" applyProtection="1">
      <alignment horizontal="center" vertical="center"/>
      <protection locked="0"/>
    </xf>
    <xf numFmtId="0" fontId="0" fillId="0" borderId="6" xfId="0" applyFill="1" applyBorder="1" applyAlignment="1" applyProtection="1">
      <alignment vertical="center"/>
      <protection locked="0"/>
    </xf>
    <xf numFmtId="0" fontId="0" fillId="0" borderId="6" xfId="0" applyFill="1" applyBorder="1" applyAlignment="1" applyProtection="1">
      <alignment horizontal="justify" vertical="center" wrapText="1"/>
      <protection locked="0"/>
    </xf>
    <xf numFmtId="0" fontId="4" fillId="0" borderId="6" xfId="0" applyFont="1" applyFill="1" applyBorder="1" applyAlignment="1" applyProtection="1">
      <alignment horizontal="justify" vertical="center" wrapText="1"/>
      <protection locked="0"/>
    </xf>
    <xf numFmtId="0" fontId="4" fillId="0" borderId="6" xfId="0" applyFont="1" applyFill="1" applyBorder="1" applyAlignment="1" applyProtection="1">
      <alignment vertical="center" wrapText="1"/>
      <protection locked="0"/>
    </xf>
    <xf numFmtId="0" fontId="0" fillId="0" borderId="6" xfId="0" applyFill="1" applyBorder="1" applyAlignment="1" applyProtection="1">
      <alignment horizontal="center" vertical="center"/>
      <protection locked="0"/>
    </xf>
    <xf numFmtId="164" fontId="0" fillId="0" borderId="6" xfId="0" applyNumberFormat="1" applyFill="1" applyBorder="1" applyAlignment="1" applyProtection="1">
      <alignment horizontal="center" vertical="center"/>
      <protection locked="0"/>
    </xf>
    <xf numFmtId="0" fontId="0" fillId="0" borderId="6" xfId="0" applyFill="1" applyBorder="1" applyAlignment="1" applyProtection="1">
      <alignment vertical="center" wrapText="1"/>
      <protection locked="0"/>
    </xf>
    <xf numFmtId="0" fontId="0" fillId="0"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5"/>
  <sheetViews>
    <sheetView tabSelected="1" topLeftCell="G30" workbookViewId="0">
      <selection activeCell="L32" sqref="L32"/>
    </sheetView>
  </sheetViews>
  <sheetFormatPr baseColWidth="10" defaultColWidth="8.8554687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3">
        <v>44368</v>
      </c>
    </row>
    <row r="6" spans="1:15" x14ac:dyDescent="0.25">
      <c r="B6" s="1" t="s">
        <v>7</v>
      </c>
      <c r="C6" s="1">
        <v>0</v>
      </c>
      <c r="D6" s="1" t="s">
        <v>8</v>
      </c>
    </row>
    <row r="8" spans="1:15" x14ac:dyDescent="0.25">
      <c r="A8" s="1" t="s">
        <v>9</v>
      </c>
      <c r="B8" s="47" t="s">
        <v>10</v>
      </c>
      <c r="C8" s="48"/>
      <c r="D8" s="48"/>
      <c r="E8" s="48"/>
      <c r="F8" s="48"/>
      <c r="G8" s="48"/>
      <c r="H8" s="48"/>
      <c r="I8" s="48"/>
      <c r="J8" s="48"/>
      <c r="K8" s="48"/>
      <c r="L8" s="48"/>
      <c r="M8" s="48"/>
      <c r="N8" s="48"/>
      <c r="O8" s="48"/>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20.75" thickBot="1" x14ac:dyDescent="0.3">
      <c r="A11" s="1">
        <v>1</v>
      </c>
      <c r="B11" t="s">
        <v>24</v>
      </c>
      <c r="C11" s="2" t="s">
        <v>25</v>
      </c>
      <c r="D11" s="6" t="s">
        <v>102</v>
      </c>
      <c r="E11" s="7" t="s">
        <v>103</v>
      </c>
      <c r="F11" s="8" t="s">
        <v>104</v>
      </c>
      <c r="G11" s="9" t="s">
        <v>105</v>
      </c>
      <c r="H11" s="9" t="s">
        <v>106</v>
      </c>
      <c r="I11" s="8" t="s">
        <v>107</v>
      </c>
      <c r="J11" s="10">
        <v>43</v>
      </c>
      <c r="K11" s="11">
        <v>44378</v>
      </c>
      <c r="L11" s="12">
        <v>44576</v>
      </c>
      <c r="M11" s="10">
        <v>26</v>
      </c>
      <c r="N11" s="10">
        <v>0</v>
      </c>
      <c r="O11" s="13" t="s">
        <v>108</v>
      </c>
    </row>
    <row r="12" spans="1:15" ht="120.75" thickBot="1" x14ac:dyDescent="0.3">
      <c r="A12" s="4">
        <v>2</v>
      </c>
      <c r="B12" s="5" t="s">
        <v>27</v>
      </c>
      <c r="C12" s="2" t="s">
        <v>25</v>
      </c>
      <c r="D12" s="14" t="s">
        <v>102</v>
      </c>
      <c r="E12" s="15" t="s">
        <v>103</v>
      </c>
      <c r="F12" s="16" t="s">
        <v>104</v>
      </c>
      <c r="G12" s="17" t="s">
        <v>105</v>
      </c>
      <c r="H12" s="15" t="s">
        <v>109</v>
      </c>
      <c r="I12" s="16" t="s">
        <v>110</v>
      </c>
      <c r="J12" s="18">
        <v>42</v>
      </c>
      <c r="K12" s="19">
        <v>44440</v>
      </c>
      <c r="L12" s="12">
        <v>44620</v>
      </c>
      <c r="M12" s="18">
        <v>24</v>
      </c>
      <c r="N12" s="10">
        <v>0</v>
      </c>
      <c r="O12" s="20" t="s">
        <v>111</v>
      </c>
    </row>
    <row r="13" spans="1:15" ht="135.75" thickBot="1" x14ac:dyDescent="0.3">
      <c r="A13" s="4">
        <v>3</v>
      </c>
      <c r="B13" s="5" t="s">
        <v>28</v>
      </c>
      <c r="C13" s="2" t="s">
        <v>25</v>
      </c>
      <c r="D13" s="14" t="s">
        <v>102</v>
      </c>
      <c r="E13" s="15" t="s">
        <v>103</v>
      </c>
      <c r="F13" s="15" t="s">
        <v>104</v>
      </c>
      <c r="G13" s="17" t="s">
        <v>105</v>
      </c>
      <c r="H13" s="17" t="s">
        <v>112</v>
      </c>
      <c r="I13" s="16" t="s">
        <v>113</v>
      </c>
      <c r="J13" s="18">
        <v>4</v>
      </c>
      <c r="K13" s="19">
        <v>44440</v>
      </c>
      <c r="L13" s="12">
        <v>44592</v>
      </c>
      <c r="M13" s="18">
        <v>20</v>
      </c>
      <c r="N13" s="10">
        <v>0</v>
      </c>
      <c r="O13" s="20" t="s">
        <v>114</v>
      </c>
    </row>
    <row r="14" spans="1:15" ht="135.75" thickBot="1" x14ac:dyDescent="0.3">
      <c r="A14" s="4">
        <v>4</v>
      </c>
      <c r="B14" s="5" t="s">
        <v>29</v>
      </c>
      <c r="C14" s="2" t="s">
        <v>25</v>
      </c>
      <c r="D14" s="14" t="s">
        <v>102</v>
      </c>
      <c r="E14" s="15" t="s">
        <v>103</v>
      </c>
      <c r="F14" s="15" t="s">
        <v>104</v>
      </c>
      <c r="G14" s="17" t="s">
        <v>105</v>
      </c>
      <c r="H14" s="15" t="s">
        <v>115</v>
      </c>
      <c r="I14" s="16" t="s">
        <v>116</v>
      </c>
      <c r="J14" s="18">
        <v>28</v>
      </c>
      <c r="K14" s="19">
        <v>44569</v>
      </c>
      <c r="L14" s="12">
        <v>44620</v>
      </c>
      <c r="M14" s="18">
        <v>32</v>
      </c>
      <c r="N14" s="10">
        <v>0</v>
      </c>
      <c r="O14" s="20" t="s">
        <v>114</v>
      </c>
    </row>
    <row r="15" spans="1:15" ht="120.75" thickBot="1" x14ac:dyDescent="0.3">
      <c r="A15" s="4">
        <v>5</v>
      </c>
      <c r="B15" s="5" t="s">
        <v>30</v>
      </c>
      <c r="C15" s="2" t="s">
        <v>25</v>
      </c>
      <c r="D15" s="14" t="s">
        <v>102</v>
      </c>
      <c r="E15" s="15" t="s">
        <v>103</v>
      </c>
      <c r="F15" s="15" t="s">
        <v>104</v>
      </c>
      <c r="G15" s="17" t="s">
        <v>105</v>
      </c>
      <c r="H15" s="15" t="s">
        <v>117</v>
      </c>
      <c r="I15" s="16" t="s">
        <v>118</v>
      </c>
      <c r="J15" s="18">
        <v>14</v>
      </c>
      <c r="K15" s="19">
        <v>44440</v>
      </c>
      <c r="L15" s="12">
        <v>44620</v>
      </c>
      <c r="M15" s="18">
        <v>24</v>
      </c>
      <c r="N15" s="10">
        <v>0</v>
      </c>
      <c r="O15" s="20" t="s">
        <v>111</v>
      </c>
    </row>
    <row r="16" spans="1:15" ht="120.75" thickBot="1" x14ac:dyDescent="0.3">
      <c r="A16" s="4">
        <v>6</v>
      </c>
      <c r="B16" s="5" t="s">
        <v>31</v>
      </c>
      <c r="C16" s="2" t="s">
        <v>25</v>
      </c>
      <c r="D16" s="14" t="s">
        <v>102</v>
      </c>
      <c r="E16" s="15" t="s">
        <v>103</v>
      </c>
      <c r="F16" s="15" t="s">
        <v>104</v>
      </c>
      <c r="G16" s="17" t="s">
        <v>105</v>
      </c>
      <c r="H16" s="15" t="s">
        <v>119</v>
      </c>
      <c r="I16" s="16" t="s">
        <v>120</v>
      </c>
      <c r="J16" s="18">
        <v>1</v>
      </c>
      <c r="K16" s="19">
        <v>44378</v>
      </c>
      <c r="L16" s="12">
        <v>44560</v>
      </c>
      <c r="M16" s="18">
        <v>24</v>
      </c>
      <c r="N16" s="10">
        <v>0</v>
      </c>
      <c r="O16" s="20" t="s">
        <v>111</v>
      </c>
    </row>
    <row r="17" spans="1:15" ht="225.75" thickBot="1" x14ac:dyDescent="0.3">
      <c r="A17" s="4">
        <v>7</v>
      </c>
      <c r="B17" s="5" t="s">
        <v>32</v>
      </c>
      <c r="C17" s="2" t="s">
        <v>25</v>
      </c>
      <c r="D17" s="14" t="s">
        <v>121</v>
      </c>
      <c r="E17" s="15" t="s">
        <v>122</v>
      </c>
      <c r="F17" s="16" t="s">
        <v>123</v>
      </c>
      <c r="G17" s="21" t="s">
        <v>124</v>
      </c>
      <c r="H17" s="22" t="s">
        <v>125</v>
      </c>
      <c r="I17" s="15" t="s">
        <v>126</v>
      </c>
      <c r="J17" s="23">
        <v>1</v>
      </c>
      <c r="K17" s="19">
        <v>44378</v>
      </c>
      <c r="L17" s="12">
        <v>44561</v>
      </c>
      <c r="M17" s="18">
        <v>24</v>
      </c>
      <c r="N17" s="10">
        <v>0</v>
      </c>
      <c r="O17" s="20" t="s">
        <v>111</v>
      </c>
    </row>
    <row r="18" spans="1:15" ht="225.75" thickBot="1" x14ac:dyDescent="0.3">
      <c r="A18" s="4">
        <v>8</v>
      </c>
      <c r="B18" s="5" t="s">
        <v>33</v>
      </c>
      <c r="C18" s="2" t="s">
        <v>25</v>
      </c>
      <c r="D18" s="14" t="s">
        <v>121</v>
      </c>
      <c r="E18" s="15" t="s">
        <v>122</v>
      </c>
      <c r="F18" s="16" t="s">
        <v>123</v>
      </c>
      <c r="G18" s="21" t="s">
        <v>127</v>
      </c>
      <c r="H18" s="22" t="s">
        <v>128</v>
      </c>
      <c r="I18" s="15" t="s">
        <v>129</v>
      </c>
      <c r="J18" s="23">
        <v>6</v>
      </c>
      <c r="K18" s="19">
        <v>44378</v>
      </c>
      <c r="L18" s="12">
        <v>44561</v>
      </c>
      <c r="M18" s="18">
        <v>48</v>
      </c>
      <c r="N18" s="10">
        <v>0</v>
      </c>
      <c r="O18" s="20" t="s">
        <v>111</v>
      </c>
    </row>
    <row r="19" spans="1:15" ht="225.75" thickBot="1" x14ac:dyDescent="0.3">
      <c r="A19" s="4">
        <v>9</v>
      </c>
      <c r="B19" s="5" t="s">
        <v>34</v>
      </c>
      <c r="C19" s="2" t="s">
        <v>25</v>
      </c>
      <c r="D19" s="14" t="s">
        <v>121</v>
      </c>
      <c r="E19" s="15" t="s">
        <v>122</v>
      </c>
      <c r="F19" s="16" t="s">
        <v>123</v>
      </c>
      <c r="G19" s="16" t="s">
        <v>130</v>
      </c>
      <c r="H19" s="16" t="s">
        <v>131</v>
      </c>
      <c r="I19" s="15" t="s">
        <v>132</v>
      </c>
      <c r="J19" s="18">
        <v>1</v>
      </c>
      <c r="K19" s="19">
        <v>44378</v>
      </c>
      <c r="L19" s="12">
        <v>44469</v>
      </c>
      <c r="M19" s="18">
        <v>12</v>
      </c>
      <c r="N19" s="10">
        <v>0</v>
      </c>
      <c r="O19" s="20" t="s">
        <v>133</v>
      </c>
    </row>
    <row r="20" spans="1:15" ht="195.75" thickBot="1" x14ac:dyDescent="0.3">
      <c r="A20" s="4">
        <v>10</v>
      </c>
      <c r="B20" s="5" t="s">
        <v>35</v>
      </c>
      <c r="C20" s="2" t="s">
        <v>25</v>
      </c>
      <c r="D20" s="14" t="s">
        <v>134</v>
      </c>
      <c r="E20" s="15" t="s">
        <v>135</v>
      </c>
      <c r="F20" s="15" t="s">
        <v>136</v>
      </c>
      <c r="G20" s="15" t="s">
        <v>137</v>
      </c>
      <c r="H20" s="15" t="s">
        <v>138</v>
      </c>
      <c r="I20" s="15" t="s">
        <v>120</v>
      </c>
      <c r="J20" s="18">
        <v>1</v>
      </c>
      <c r="K20" s="19">
        <v>44378</v>
      </c>
      <c r="L20" s="12">
        <v>44560</v>
      </c>
      <c r="M20" s="18">
        <v>24</v>
      </c>
      <c r="N20" s="10">
        <v>0</v>
      </c>
      <c r="O20" s="20" t="s">
        <v>111</v>
      </c>
    </row>
    <row r="21" spans="1:15" ht="195.75" thickBot="1" x14ac:dyDescent="0.3">
      <c r="A21" s="4">
        <v>11</v>
      </c>
      <c r="B21" s="5" t="s">
        <v>36</v>
      </c>
      <c r="C21" s="2" t="s">
        <v>25</v>
      </c>
      <c r="D21" s="14" t="s">
        <v>134</v>
      </c>
      <c r="E21" s="15" t="s">
        <v>135</v>
      </c>
      <c r="F21" s="15" t="s">
        <v>136</v>
      </c>
      <c r="G21" s="16" t="s">
        <v>139</v>
      </c>
      <c r="H21" s="15" t="s">
        <v>140</v>
      </c>
      <c r="I21" s="15" t="s">
        <v>141</v>
      </c>
      <c r="J21" s="18">
        <v>1</v>
      </c>
      <c r="K21" s="19">
        <v>44378</v>
      </c>
      <c r="L21" s="12">
        <v>44681</v>
      </c>
      <c r="M21" s="18">
        <v>40</v>
      </c>
      <c r="N21" s="10">
        <v>0</v>
      </c>
      <c r="O21" s="20" t="s">
        <v>142</v>
      </c>
    </row>
    <row r="22" spans="1:15" ht="195.75" thickBot="1" x14ac:dyDescent="0.3">
      <c r="A22" s="4">
        <v>12</v>
      </c>
      <c r="B22" s="5" t="s">
        <v>37</v>
      </c>
      <c r="C22" s="2" t="s">
        <v>25</v>
      </c>
      <c r="D22" s="14" t="s">
        <v>134</v>
      </c>
      <c r="E22" s="15" t="s">
        <v>135</v>
      </c>
      <c r="F22" s="15" t="s">
        <v>136</v>
      </c>
      <c r="G22" s="15" t="s">
        <v>143</v>
      </c>
      <c r="H22" s="16" t="s">
        <v>144</v>
      </c>
      <c r="I22" s="15" t="s">
        <v>145</v>
      </c>
      <c r="J22" s="18">
        <v>6</v>
      </c>
      <c r="K22" s="19">
        <v>44378</v>
      </c>
      <c r="L22" s="12">
        <v>44926</v>
      </c>
      <c r="M22" s="18">
        <v>72</v>
      </c>
      <c r="N22" s="10">
        <v>0</v>
      </c>
      <c r="O22" s="20" t="s">
        <v>146</v>
      </c>
    </row>
    <row r="23" spans="1:15" ht="195.75" thickBot="1" x14ac:dyDescent="0.3">
      <c r="A23" s="4">
        <v>13</v>
      </c>
      <c r="B23" s="5" t="s">
        <v>38</v>
      </c>
      <c r="C23" s="2" t="s">
        <v>25</v>
      </c>
      <c r="D23" s="14" t="s">
        <v>134</v>
      </c>
      <c r="E23" s="15" t="s">
        <v>135</v>
      </c>
      <c r="F23" s="15" t="s">
        <v>136</v>
      </c>
      <c r="G23" s="15" t="s">
        <v>147</v>
      </c>
      <c r="H23" s="16" t="s">
        <v>148</v>
      </c>
      <c r="I23" s="15" t="s">
        <v>149</v>
      </c>
      <c r="J23" s="18">
        <v>2</v>
      </c>
      <c r="K23" s="19">
        <v>44378</v>
      </c>
      <c r="L23" s="12">
        <v>44926</v>
      </c>
      <c r="M23" s="18">
        <v>72</v>
      </c>
      <c r="N23" s="10">
        <v>0</v>
      </c>
      <c r="O23" s="20" t="s">
        <v>150</v>
      </c>
    </row>
    <row r="24" spans="1:15" ht="195.75" thickBot="1" x14ac:dyDescent="0.3">
      <c r="A24" s="4">
        <v>14</v>
      </c>
      <c r="B24" s="5" t="s">
        <v>39</v>
      </c>
      <c r="C24" s="2" t="s">
        <v>25</v>
      </c>
      <c r="D24" s="14" t="s">
        <v>134</v>
      </c>
      <c r="E24" s="15" t="s">
        <v>135</v>
      </c>
      <c r="F24" s="15" t="s">
        <v>136</v>
      </c>
      <c r="G24" s="16" t="s">
        <v>151</v>
      </c>
      <c r="H24" s="16" t="s">
        <v>152</v>
      </c>
      <c r="I24" s="15" t="s">
        <v>132</v>
      </c>
      <c r="J24" s="18">
        <v>1</v>
      </c>
      <c r="K24" s="19">
        <v>44378</v>
      </c>
      <c r="L24" s="12">
        <v>44469</v>
      </c>
      <c r="M24" s="18">
        <v>12</v>
      </c>
      <c r="N24" s="10">
        <v>0</v>
      </c>
      <c r="O24" s="20" t="s">
        <v>133</v>
      </c>
    </row>
    <row r="25" spans="1:15" ht="225.75" thickBot="1" x14ac:dyDescent="0.3">
      <c r="A25" s="4">
        <v>15</v>
      </c>
      <c r="B25" s="5" t="s">
        <v>40</v>
      </c>
      <c r="C25" s="2" t="s">
        <v>25</v>
      </c>
      <c r="D25" s="14" t="s">
        <v>153</v>
      </c>
      <c r="E25" s="15" t="s">
        <v>154</v>
      </c>
      <c r="F25" s="16" t="s">
        <v>155</v>
      </c>
      <c r="G25" s="15" t="s">
        <v>156</v>
      </c>
      <c r="H25" s="16" t="s">
        <v>157</v>
      </c>
      <c r="I25" s="15" t="s">
        <v>158</v>
      </c>
      <c r="J25" s="18">
        <v>1</v>
      </c>
      <c r="K25" s="19">
        <v>44378</v>
      </c>
      <c r="L25" s="12">
        <v>44560</v>
      </c>
      <c r="M25" s="18">
        <v>24</v>
      </c>
      <c r="N25" s="10">
        <v>0</v>
      </c>
      <c r="O25" s="20" t="s">
        <v>133</v>
      </c>
    </row>
    <row r="26" spans="1:15" ht="225.75" thickBot="1" x14ac:dyDescent="0.3">
      <c r="A26" s="4">
        <v>16</v>
      </c>
      <c r="B26" s="5" t="s">
        <v>41</v>
      </c>
      <c r="C26" s="2" t="s">
        <v>25</v>
      </c>
      <c r="D26" s="14" t="s">
        <v>153</v>
      </c>
      <c r="E26" s="15" t="s">
        <v>154</v>
      </c>
      <c r="F26" s="15" t="s">
        <v>155</v>
      </c>
      <c r="G26" s="21" t="s">
        <v>159</v>
      </c>
      <c r="H26" s="21" t="s">
        <v>160</v>
      </c>
      <c r="I26" s="21" t="s">
        <v>161</v>
      </c>
      <c r="J26" s="18">
        <v>1</v>
      </c>
      <c r="K26" s="19">
        <v>44378</v>
      </c>
      <c r="L26" s="12">
        <v>44438</v>
      </c>
      <c r="M26" s="18">
        <v>8</v>
      </c>
      <c r="N26" s="10">
        <v>0</v>
      </c>
      <c r="O26" s="20" t="s">
        <v>133</v>
      </c>
    </row>
    <row r="27" spans="1:15" ht="225.75" thickBot="1" x14ac:dyDescent="0.3">
      <c r="A27" s="4">
        <v>17</v>
      </c>
      <c r="B27" s="5" t="s">
        <v>42</v>
      </c>
      <c r="C27" s="2" t="s">
        <v>25</v>
      </c>
      <c r="D27" s="14" t="s">
        <v>153</v>
      </c>
      <c r="E27" s="15" t="s">
        <v>154</v>
      </c>
      <c r="F27" s="15" t="s">
        <v>155</v>
      </c>
      <c r="G27" s="21" t="s">
        <v>162</v>
      </c>
      <c r="H27" s="21" t="s">
        <v>163</v>
      </c>
      <c r="I27" s="21" t="s">
        <v>164</v>
      </c>
      <c r="J27" s="18">
        <v>7</v>
      </c>
      <c r="K27" s="19">
        <v>44378</v>
      </c>
      <c r="L27" s="12">
        <v>44469</v>
      </c>
      <c r="M27" s="18">
        <v>12</v>
      </c>
      <c r="N27" s="10">
        <v>0</v>
      </c>
      <c r="O27" s="20" t="s">
        <v>133</v>
      </c>
    </row>
    <row r="28" spans="1:15" ht="225.75" thickBot="1" x14ac:dyDescent="0.3">
      <c r="A28" s="4">
        <v>18</v>
      </c>
      <c r="B28" s="5" t="s">
        <v>43</v>
      </c>
      <c r="C28" s="2" t="s">
        <v>25</v>
      </c>
      <c r="D28" s="14" t="s">
        <v>153</v>
      </c>
      <c r="E28" s="15" t="s">
        <v>154</v>
      </c>
      <c r="F28" s="15" t="s">
        <v>155</v>
      </c>
      <c r="G28" s="15" t="s">
        <v>165</v>
      </c>
      <c r="H28" s="16" t="s">
        <v>166</v>
      </c>
      <c r="I28" s="15" t="s">
        <v>167</v>
      </c>
      <c r="J28" s="18">
        <v>1</v>
      </c>
      <c r="K28" s="19">
        <v>44378</v>
      </c>
      <c r="L28" s="12">
        <v>44681</v>
      </c>
      <c r="M28" s="18">
        <v>40</v>
      </c>
      <c r="N28" s="10">
        <v>0</v>
      </c>
      <c r="O28" s="20" t="s">
        <v>146</v>
      </c>
    </row>
    <row r="29" spans="1:15" ht="210.75" thickBot="1" x14ac:dyDescent="0.3">
      <c r="A29" s="4">
        <v>19</v>
      </c>
      <c r="B29" s="5" t="s">
        <v>44</v>
      </c>
      <c r="C29" s="2" t="s">
        <v>25</v>
      </c>
      <c r="D29" s="14" t="s">
        <v>168</v>
      </c>
      <c r="E29" s="15" t="s">
        <v>169</v>
      </c>
      <c r="F29" s="15" t="s">
        <v>170</v>
      </c>
      <c r="G29" s="21" t="s">
        <v>171</v>
      </c>
      <c r="H29" s="21" t="s">
        <v>172</v>
      </c>
      <c r="I29" s="21" t="s">
        <v>173</v>
      </c>
      <c r="J29" s="18">
        <v>1</v>
      </c>
      <c r="K29" s="19">
        <v>44378</v>
      </c>
      <c r="L29" s="12">
        <v>44560</v>
      </c>
      <c r="M29" s="18">
        <v>24</v>
      </c>
      <c r="N29" s="10">
        <v>0</v>
      </c>
      <c r="O29" s="15" t="s">
        <v>174</v>
      </c>
    </row>
    <row r="30" spans="1:15" ht="210.75" thickBot="1" x14ac:dyDescent="0.3">
      <c r="A30" s="4">
        <v>20</v>
      </c>
      <c r="B30" s="5" t="s">
        <v>45</v>
      </c>
      <c r="C30" s="2" t="s">
        <v>25</v>
      </c>
      <c r="D30" s="14" t="s">
        <v>168</v>
      </c>
      <c r="E30" s="15" t="s">
        <v>169</v>
      </c>
      <c r="F30" s="15" t="s">
        <v>170</v>
      </c>
      <c r="G30" s="15" t="s">
        <v>175</v>
      </c>
      <c r="H30" s="15" t="s">
        <v>176</v>
      </c>
      <c r="I30" s="15" t="s">
        <v>177</v>
      </c>
      <c r="J30" s="18">
        <v>2</v>
      </c>
      <c r="K30" s="19">
        <v>44378</v>
      </c>
      <c r="L30" s="12">
        <v>44561</v>
      </c>
      <c r="M30" s="18">
        <v>24</v>
      </c>
      <c r="N30" s="10">
        <v>0</v>
      </c>
      <c r="O30" s="15" t="s">
        <v>174</v>
      </c>
    </row>
    <row r="31" spans="1:15" ht="210.75" thickBot="1" x14ac:dyDescent="0.3">
      <c r="A31" s="4">
        <v>21</v>
      </c>
      <c r="B31" s="5" t="s">
        <v>46</v>
      </c>
      <c r="C31" s="2" t="s">
        <v>25</v>
      </c>
      <c r="D31" s="14" t="s">
        <v>168</v>
      </c>
      <c r="E31" s="15" t="s">
        <v>169</v>
      </c>
      <c r="F31" s="15" t="s">
        <v>178</v>
      </c>
      <c r="G31" s="15" t="s">
        <v>165</v>
      </c>
      <c r="H31" s="16" t="s">
        <v>179</v>
      </c>
      <c r="I31" s="15" t="s">
        <v>167</v>
      </c>
      <c r="J31" s="18">
        <v>1</v>
      </c>
      <c r="K31" s="19">
        <v>44378</v>
      </c>
      <c r="L31" s="12">
        <v>44681</v>
      </c>
      <c r="M31" s="18">
        <v>40</v>
      </c>
      <c r="N31" s="10">
        <v>0</v>
      </c>
      <c r="O31" s="15" t="s">
        <v>180</v>
      </c>
    </row>
    <row r="32" spans="1:15" ht="150.75" thickBot="1" x14ac:dyDescent="0.3">
      <c r="A32" s="4">
        <v>22</v>
      </c>
      <c r="B32" s="5" t="s">
        <v>47</v>
      </c>
      <c r="C32" s="2" t="s">
        <v>25</v>
      </c>
      <c r="D32" s="14" t="s">
        <v>181</v>
      </c>
      <c r="E32" s="15" t="s">
        <v>182</v>
      </c>
      <c r="F32" s="16" t="s">
        <v>183</v>
      </c>
      <c r="G32" s="15" t="s">
        <v>184</v>
      </c>
      <c r="H32" s="15" t="s">
        <v>185</v>
      </c>
      <c r="I32" s="15" t="s">
        <v>186</v>
      </c>
      <c r="J32" s="18">
        <f>7*6</f>
        <v>42</v>
      </c>
      <c r="K32" s="19">
        <v>44378</v>
      </c>
      <c r="L32" s="12">
        <v>44620</v>
      </c>
      <c r="M32" s="18">
        <v>32</v>
      </c>
      <c r="N32" s="10">
        <v>0</v>
      </c>
      <c r="O32" s="15" t="s">
        <v>180</v>
      </c>
    </row>
    <row r="33" spans="1:15" ht="150.75" thickBot="1" x14ac:dyDescent="0.3">
      <c r="A33" s="4">
        <v>23</v>
      </c>
      <c r="B33" s="5" t="s">
        <v>48</v>
      </c>
      <c r="C33" s="2" t="s">
        <v>25</v>
      </c>
      <c r="D33" s="14" t="s">
        <v>181</v>
      </c>
      <c r="E33" s="15" t="s">
        <v>182</v>
      </c>
      <c r="F33" s="15" t="s">
        <v>183</v>
      </c>
      <c r="G33" s="15" t="s">
        <v>187</v>
      </c>
      <c r="H33" s="15" t="s">
        <v>188</v>
      </c>
      <c r="I33" s="15" t="s">
        <v>189</v>
      </c>
      <c r="J33" s="18">
        <v>3</v>
      </c>
      <c r="K33" s="19">
        <v>44378</v>
      </c>
      <c r="L33" s="12">
        <v>44600</v>
      </c>
      <c r="M33" s="18">
        <v>24</v>
      </c>
      <c r="N33" s="10">
        <v>0</v>
      </c>
      <c r="O33" s="15" t="s">
        <v>180</v>
      </c>
    </row>
    <row r="34" spans="1:15" ht="150.75" thickBot="1" x14ac:dyDescent="0.3">
      <c r="A34" s="4">
        <v>24</v>
      </c>
      <c r="B34" s="5" t="s">
        <v>49</v>
      </c>
      <c r="C34" s="2" t="s">
        <v>25</v>
      </c>
      <c r="D34" s="14" t="s">
        <v>181</v>
      </c>
      <c r="E34" s="15" t="s">
        <v>182</v>
      </c>
      <c r="F34" s="15" t="s">
        <v>183</v>
      </c>
      <c r="G34" s="17" t="s">
        <v>190</v>
      </c>
      <c r="H34" s="17" t="s">
        <v>191</v>
      </c>
      <c r="I34" s="24" t="s">
        <v>192</v>
      </c>
      <c r="J34" s="18">
        <v>2</v>
      </c>
      <c r="K34" s="19">
        <v>44440</v>
      </c>
      <c r="L34" s="12">
        <v>44620</v>
      </c>
      <c r="M34" s="18">
        <v>24</v>
      </c>
      <c r="N34" s="10">
        <v>0</v>
      </c>
      <c r="O34" s="15" t="s">
        <v>193</v>
      </c>
    </row>
    <row r="35" spans="1:15" ht="135.75" thickBot="1" x14ac:dyDescent="0.3">
      <c r="A35" s="4">
        <v>25</v>
      </c>
      <c r="B35" s="5" t="s">
        <v>50</v>
      </c>
      <c r="C35" s="2" t="s">
        <v>25</v>
      </c>
      <c r="D35" s="14" t="s">
        <v>194</v>
      </c>
      <c r="E35" s="15" t="s">
        <v>195</v>
      </c>
      <c r="F35" s="16" t="s">
        <v>196</v>
      </c>
      <c r="G35" s="17" t="s">
        <v>197</v>
      </c>
      <c r="H35" s="16" t="s">
        <v>198</v>
      </c>
      <c r="I35" s="25" t="s">
        <v>199</v>
      </c>
      <c r="J35" s="23">
        <v>1</v>
      </c>
      <c r="K35" s="26">
        <v>44440</v>
      </c>
      <c r="L35" s="12">
        <v>44530</v>
      </c>
      <c r="M35" s="18">
        <v>12</v>
      </c>
      <c r="N35" s="10">
        <v>0</v>
      </c>
      <c r="O35" s="15" t="s">
        <v>200</v>
      </c>
    </row>
    <row r="36" spans="1:15" ht="195.75" thickBot="1" x14ac:dyDescent="0.3">
      <c r="A36" s="4">
        <v>26</v>
      </c>
      <c r="B36" s="5" t="s">
        <v>51</v>
      </c>
      <c r="C36" s="2" t="s">
        <v>25</v>
      </c>
      <c r="D36" s="27" t="s">
        <v>327</v>
      </c>
      <c r="E36" s="16" t="s">
        <v>201</v>
      </c>
      <c r="F36" s="16" t="s">
        <v>202</v>
      </c>
      <c r="G36" s="17" t="s">
        <v>203</v>
      </c>
      <c r="H36" s="16" t="s">
        <v>204</v>
      </c>
      <c r="I36" s="25" t="s">
        <v>205</v>
      </c>
      <c r="J36" s="23">
        <v>1</v>
      </c>
      <c r="K36" s="12">
        <v>44409</v>
      </c>
      <c r="L36" s="12">
        <v>44592</v>
      </c>
      <c r="M36" s="23">
        <v>24</v>
      </c>
      <c r="N36" s="10">
        <v>0</v>
      </c>
      <c r="O36" s="16" t="s">
        <v>206</v>
      </c>
    </row>
    <row r="37" spans="1:15" ht="195.75" thickBot="1" x14ac:dyDescent="0.3">
      <c r="A37" s="4">
        <v>27</v>
      </c>
      <c r="B37" s="5" t="s">
        <v>52</v>
      </c>
      <c r="C37" s="2" t="s">
        <v>25</v>
      </c>
      <c r="D37" s="27" t="s">
        <v>328</v>
      </c>
      <c r="E37" s="16" t="s">
        <v>201</v>
      </c>
      <c r="F37" s="16" t="s">
        <v>202</v>
      </c>
      <c r="G37" s="17" t="s">
        <v>207</v>
      </c>
      <c r="H37" s="16" t="s">
        <v>208</v>
      </c>
      <c r="I37" s="25" t="s">
        <v>209</v>
      </c>
      <c r="J37" s="23">
        <v>5</v>
      </c>
      <c r="K37" s="12">
        <v>44044</v>
      </c>
      <c r="L37" s="12">
        <v>44576</v>
      </c>
      <c r="M37" s="23">
        <v>24</v>
      </c>
      <c r="N37" s="10">
        <v>0</v>
      </c>
      <c r="O37" s="16" t="s">
        <v>206</v>
      </c>
    </row>
    <row r="38" spans="1:15" ht="195.75" thickBot="1" x14ac:dyDescent="0.3">
      <c r="A38" s="4">
        <v>28</v>
      </c>
      <c r="B38" s="5" t="s">
        <v>53</v>
      </c>
      <c r="C38" s="2" t="s">
        <v>25</v>
      </c>
      <c r="D38" s="27" t="s">
        <v>328</v>
      </c>
      <c r="E38" s="16" t="s">
        <v>201</v>
      </c>
      <c r="F38" s="16" t="s">
        <v>202</v>
      </c>
      <c r="G38" s="15" t="s">
        <v>210</v>
      </c>
      <c r="H38" s="21" t="s">
        <v>211</v>
      </c>
      <c r="I38" s="15" t="s">
        <v>212</v>
      </c>
      <c r="J38" s="18">
        <v>1</v>
      </c>
      <c r="K38" s="28">
        <v>44378</v>
      </c>
      <c r="L38" s="28">
        <v>44561</v>
      </c>
      <c r="M38" s="18">
        <v>24</v>
      </c>
      <c r="N38" s="10">
        <v>0</v>
      </c>
      <c r="O38" s="15" t="s">
        <v>213</v>
      </c>
    </row>
    <row r="39" spans="1:15" ht="225.75" thickBot="1" x14ac:dyDescent="0.3">
      <c r="A39" s="4">
        <v>29</v>
      </c>
      <c r="B39" s="5" t="s">
        <v>54</v>
      </c>
      <c r="C39" s="2" t="s">
        <v>25</v>
      </c>
      <c r="D39" s="14" t="s">
        <v>329</v>
      </c>
      <c r="E39" s="15" t="s">
        <v>214</v>
      </c>
      <c r="F39" s="16" t="s">
        <v>215</v>
      </c>
      <c r="G39" s="21" t="s">
        <v>216</v>
      </c>
      <c r="H39" s="22" t="s">
        <v>217</v>
      </c>
      <c r="I39" s="21" t="s">
        <v>218</v>
      </c>
      <c r="J39" s="18">
        <v>1</v>
      </c>
      <c r="K39" s="28">
        <v>44409</v>
      </c>
      <c r="L39" s="29">
        <v>44561</v>
      </c>
      <c r="M39" s="18">
        <v>20</v>
      </c>
      <c r="N39" s="10">
        <v>0</v>
      </c>
      <c r="O39" s="15" t="s">
        <v>330</v>
      </c>
    </row>
    <row r="40" spans="1:15" ht="225.75" thickBot="1" x14ac:dyDescent="0.3">
      <c r="A40" s="4">
        <v>30</v>
      </c>
      <c r="B40" s="5" t="s">
        <v>55</v>
      </c>
      <c r="C40" s="2" t="s">
        <v>25</v>
      </c>
      <c r="D40" s="14" t="s">
        <v>329</v>
      </c>
      <c r="E40" s="16" t="s">
        <v>214</v>
      </c>
      <c r="F40" s="16" t="s">
        <v>215</v>
      </c>
      <c r="G40" s="22" t="s">
        <v>216</v>
      </c>
      <c r="H40" s="22" t="s">
        <v>220</v>
      </c>
      <c r="I40" s="22" t="s">
        <v>221</v>
      </c>
      <c r="J40" s="23">
        <v>1</v>
      </c>
      <c r="K40" s="28">
        <v>44409</v>
      </c>
      <c r="L40" s="29">
        <v>44561</v>
      </c>
      <c r="M40" s="18">
        <v>20</v>
      </c>
      <c r="N40" s="10">
        <v>0</v>
      </c>
      <c r="O40" s="15" t="s">
        <v>338</v>
      </c>
    </row>
    <row r="41" spans="1:15" ht="225.75" thickBot="1" x14ac:dyDescent="0.3">
      <c r="A41" s="4">
        <v>31</v>
      </c>
      <c r="B41" s="5" t="s">
        <v>56</v>
      </c>
      <c r="C41" s="2" t="s">
        <v>25</v>
      </c>
      <c r="D41" s="14" t="s">
        <v>329</v>
      </c>
      <c r="E41" s="16" t="s">
        <v>214</v>
      </c>
      <c r="F41" s="16" t="s">
        <v>215</v>
      </c>
      <c r="G41" s="24" t="s">
        <v>222</v>
      </c>
      <c r="H41" s="24" t="s">
        <v>223</v>
      </c>
      <c r="I41" s="30" t="s">
        <v>205</v>
      </c>
      <c r="J41" s="23">
        <v>1</v>
      </c>
      <c r="K41" s="28">
        <v>44378</v>
      </c>
      <c r="L41" s="29">
        <v>44743</v>
      </c>
      <c r="M41" s="18">
        <v>48</v>
      </c>
      <c r="N41" s="10">
        <v>0</v>
      </c>
      <c r="O41" s="16" t="s">
        <v>337</v>
      </c>
    </row>
    <row r="42" spans="1:15" ht="255.75" thickBot="1" x14ac:dyDescent="0.3">
      <c r="A42" s="4">
        <v>32</v>
      </c>
      <c r="B42" s="5" t="s">
        <v>57</v>
      </c>
      <c r="C42" s="2" t="s">
        <v>25</v>
      </c>
      <c r="D42" s="14" t="s">
        <v>225</v>
      </c>
      <c r="E42" s="16" t="s">
        <v>226</v>
      </c>
      <c r="F42" s="16" t="s">
        <v>227</v>
      </c>
      <c r="G42" s="22" t="s">
        <v>216</v>
      </c>
      <c r="H42" s="22" t="s">
        <v>220</v>
      </c>
      <c r="I42" s="22" t="s">
        <v>221</v>
      </c>
      <c r="J42" s="23">
        <v>1</v>
      </c>
      <c r="K42" s="28">
        <v>44409</v>
      </c>
      <c r="L42" s="29">
        <v>44561</v>
      </c>
      <c r="M42" s="18">
        <v>20</v>
      </c>
      <c r="N42" s="10">
        <v>0</v>
      </c>
      <c r="O42" s="15" t="s">
        <v>219</v>
      </c>
    </row>
    <row r="43" spans="1:15" ht="210.75" thickBot="1" x14ac:dyDescent="0.3">
      <c r="A43" s="4">
        <v>33</v>
      </c>
      <c r="B43" s="5" t="s">
        <v>58</v>
      </c>
      <c r="C43" s="2" t="s">
        <v>25</v>
      </c>
      <c r="D43" s="14" t="s">
        <v>228</v>
      </c>
      <c r="E43" s="16" t="s">
        <v>229</v>
      </c>
      <c r="F43" s="16" t="s">
        <v>230</v>
      </c>
      <c r="G43" s="22" t="s">
        <v>231</v>
      </c>
      <c r="H43" s="22" t="s">
        <v>232</v>
      </c>
      <c r="I43" s="22" t="s">
        <v>218</v>
      </c>
      <c r="J43" s="23">
        <v>1</v>
      </c>
      <c r="K43" s="28">
        <v>44409</v>
      </c>
      <c r="L43" s="29">
        <v>44561</v>
      </c>
      <c r="M43" s="18">
        <v>20</v>
      </c>
      <c r="N43" s="10">
        <v>0</v>
      </c>
      <c r="O43" s="15" t="s">
        <v>219</v>
      </c>
    </row>
    <row r="44" spans="1:15" ht="210.75" thickBot="1" x14ac:dyDescent="0.3">
      <c r="A44" s="4">
        <v>34</v>
      </c>
      <c r="B44" s="5" t="s">
        <v>59</v>
      </c>
      <c r="C44" s="2" t="s">
        <v>25</v>
      </c>
      <c r="D44" s="14" t="s">
        <v>228</v>
      </c>
      <c r="E44" s="16" t="s">
        <v>229</v>
      </c>
      <c r="F44" s="16" t="s">
        <v>230</v>
      </c>
      <c r="G44" s="16" t="s">
        <v>233</v>
      </c>
      <c r="H44" s="22" t="s">
        <v>234</v>
      </c>
      <c r="I44" s="24" t="s">
        <v>235</v>
      </c>
      <c r="J44" s="23">
        <v>1</v>
      </c>
      <c r="K44" s="28">
        <v>44409</v>
      </c>
      <c r="L44" s="29">
        <v>44561</v>
      </c>
      <c r="M44" s="18">
        <v>20</v>
      </c>
      <c r="N44" s="10">
        <v>0</v>
      </c>
      <c r="O44" s="15" t="s">
        <v>219</v>
      </c>
    </row>
    <row r="45" spans="1:15" ht="210.75" thickBot="1" x14ac:dyDescent="0.3">
      <c r="A45" s="4">
        <v>35</v>
      </c>
      <c r="B45" s="5" t="s">
        <v>60</v>
      </c>
      <c r="C45" s="2" t="s">
        <v>25</v>
      </c>
      <c r="D45" s="14" t="s">
        <v>228</v>
      </c>
      <c r="E45" s="16" t="s">
        <v>229</v>
      </c>
      <c r="F45" s="16" t="s">
        <v>230</v>
      </c>
      <c r="G45" s="22" t="s">
        <v>236</v>
      </c>
      <c r="H45" s="31" t="s">
        <v>237</v>
      </c>
      <c r="I45" s="24" t="s">
        <v>238</v>
      </c>
      <c r="J45" s="23">
        <v>1</v>
      </c>
      <c r="K45" s="28">
        <v>44409</v>
      </c>
      <c r="L45" s="29">
        <v>44561</v>
      </c>
      <c r="M45" s="18">
        <v>20</v>
      </c>
      <c r="N45" s="10">
        <v>0</v>
      </c>
      <c r="O45" s="15" t="s">
        <v>219</v>
      </c>
    </row>
    <row r="46" spans="1:15" ht="270.75" thickBot="1" x14ac:dyDescent="0.3">
      <c r="A46" s="4">
        <v>36</v>
      </c>
      <c r="B46" s="5" t="s">
        <v>61</v>
      </c>
      <c r="C46" s="2" t="s">
        <v>25</v>
      </c>
      <c r="D46" s="14" t="s">
        <v>331</v>
      </c>
      <c r="E46" s="16" t="s">
        <v>239</v>
      </c>
      <c r="F46" s="16" t="s">
        <v>240</v>
      </c>
      <c r="G46" s="24" t="s">
        <v>241</v>
      </c>
      <c r="H46" s="16" t="s">
        <v>242</v>
      </c>
      <c r="I46" s="31" t="s">
        <v>243</v>
      </c>
      <c r="J46" s="23">
        <v>1</v>
      </c>
      <c r="K46" s="28">
        <v>44409</v>
      </c>
      <c r="L46" s="29">
        <v>44561</v>
      </c>
      <c r="M46" s="18">
        <v>20</v>
      </c>
      <c r="N46" s="10">
        <v>0</v>
      </c>
      <c r="O46" s="15" t="s">
        <v>337</v>
      </c>
    </row>
    <row r="47" spans="1:15" ht="270.75" thickBot="1" x14ac:dyDescent="0.3">
      <c r="A47" s="4">
        <v>37</v>
      </c>
      <c r="B47" s="5" t="s">
        <v>62</v>
      </c>
      <c r="C47" s="2" t="s">
        <v>25</v>
      </c>
      <c r="D47" s="14" t="s">
        <v>331</v>
      </c>
      <c r="E47" s="16" t="s">
        <v>239</v>
      </c>
      <c r="F47" s="16" t="s">
        <v>240</v>
      </c>
      <c r="G47" s="24" t="s">
        <v>222</v>
      </c>
      <c r="H47" s="24" t="s">
        <v>223</v>
      </c>
      <c r="I47" s="30" t="s">
        <v>205</v>
      </c>
      <c r="J47" s="23">
        <v>1</v>
      </c>
      <c r="K47" s="28">
        <v>44378</v>
      </c>
      <c r="L47" s="29">
        <v>44743</v>
      </c>
      <c r="M47" s="18">
        <v>48</v>
      </c>
      <c r="N47" s="10">
        <v>0</v>
      </c>
      <c r="O47" s="16" t="s">
        <v>337</v>
      </c>
    </row>
    <row r="48" spans="1:15" ht="270.75" thickBot="1" x14ac:dyDescent="0.3">
      <c r="A48" s="4">
        <v>38</v>
      </c>
      <c r="B48" s="5" t="s">
        <v>63</v>
      </c>
      <c r="C48" s="2" t="s">
        <v>25</v>
      </c>
      <c r="D48" s="14" t="s">
        <v>331</v>
      </c>
      <c r="E48" s="16" t="s">
        <v>239</v>
      </c>
      <c r="F48" s="16" t="s">
        <v>240</v>
      </c>
      <c r="G48" s="24" t="s">
        <v>244</v>
      </c>
      <c r="H48" s="22" t="s">
        <v>217</v>
      </c>
      <c r="I48" s="22" t="s">
        <v>218</v>
      </c>
      <c r="J48" s="23">
        <v>1</v>
      </c>
      <c r="K48" s="28">
        <v>44409</v>
      </c>
      <c r="L48" s="29">
        <v>44561</v>
      </c>
      <c r="M48" s="23">
        <v>20</v>
      </c>
      <c r="N48" s="10">
        <v>0</v>
      </c>
      <c r="O48" s="15" t="s">
        <v>330</v>
      </c>
    </row>
    <row r="49" spans="1:15" ht="210.75" thickBot="1" x14ac:dyDescent="0.3">
      <c r="A49" s="4">
        <v>39</v>
      </c>
      <c r="B49" s="5" t="s">
        <v>64</v>
      </c>
      <c r="C49" s="2" t="s">
        <v>25</v>
      </c>
      <c r="D49" s="14" t="s">
        <v>245</v>
      </c>
      <c r="E49" s="16" t="s">
        <v>246</v>
      </c>
      <c r="F49" s="16" t="s">
        <v>247</v>
      </c>
      <c r="G49" s="22" t="s">
        <v>216</v>
      </c>
      <c r="H49" s="22" t="s">
        <v>220</v>
      </c>
      <c r="I49" s="22" t="s">
        <v>221</v>
      </c>
      <c r="J49" s="23">
        <v>1</v>
      </c>
      <c r="K49" s="28">
        <v>44409</v>
      </c>
      <c r="L49" s="29">
        <v>44561</v>
      </c>
      <c r="M49" s="23">
        <v>20</v>
      </c>
      <c r="N49" s="10">
        <v>0</v>
      </c>
      <c r="O49" s="15" t="s">
        <v>219</v>
      </c>
    </row>
    <row r="50" spans="1:15" ht="210.75" thickBot="1" x14ac:dyDescent="0.3">
      <c r="A50" s="4">
        <v>40</v>
      </c>
      <c r="B50" s="5" t="s">
        <v>65</v>
      </c>
      <c r="C50" s="2" t="s">
        <v>25</v>
      </c>
      <c r="D50" s="14" t="s">
        <v>245</v>
      </c>
      <c r="E50" s="16" t="s">
        <v>246</v>
      </c>
      <c r="F50" s="16" t="s">
        <v>247</v>
      </c>
      <c r="G50" s="24" t="s">
        <v>222</v>
      </c>
      <c r="H50" s="24" t="s">
        <v>223</v>
      </c>
      <c r="I50" s="30" t="s">
        <v>205</v>
      </c>
      <c r="J50" s="23">
        <v>1</v>
      </c>
      <c r="K50" s="28">
        <v>44378</v>
      </c>
      <c r="L50" s="29">
        <v>44743</v>
      </c>
      <c r="M50" s="18">
        <v>48</v>
      </c>
      <c r="N50" s="10">
        <v>0</v>
      </c>
      <c r="O50" s="16" t="s">
        <v>224</v>
      </c>
    </row>
    <row r="51" spans="1:15" ht="210.75" thickBot="1" x14ac:dyDescent="0.3">
      <c r="A51" s="4">
        <v>41</v>
      </c>
      <c r="B51" s="5" t="s">
        <v>66</v>
      </c>
      <c r="C51" s="2" t="s">
        <v>25</v>
      </c>
      <c r="D51" s="14" t="s">
        <v>245</v>
      </c>
      <c r="E51" s="16" t="s">
        <v>246</v>
      </c>
      <c r="F51" s="16" t="s">
        <v>247</v>
      </c>
      <c r="G51" s="22" t="s">
        <v>216</v>
      </c>
      <c r="H51" s="22" t="s">
        <v>248</v>
      </c>
      <c r="I51" s="22" t="s">
        <v>218</v>
      </c>
      <c r="J51" s="23">
        <v>1</v>
      </c>
      <c r="K51" s="28">
        <v>44409</v>
      </c>
      <c r="L51" s="29">
        <v>44561</v>
      </c>
      <c r="M51" s="18">
        <v>20</v>
      </c>
      <c r="N51" s="10">
        <v>0</v>
      </c>
      <c r="O51" s="15" t="s">
        <v>219</v>
      </c>
    </row>
    <row r="52" spans="1:15" ht="210.75" thickBot="1" x14ac:dyDescent="0.3">
      <c r="A52" s="4">
        <v>42</v>
      </c>
      <c r="B52" s="5" t="s">
        <v>67</v>
      </c>
      <c r="C52" s="2" t="s">
        <v>25</v>
      </c>
      <c r="D52" s="14" t="s">
        <v>245</v>
      </c>
      <c r="E52" s="16" t="s">
        <v>249</v>
      </c>
      <c r="F52" s="16" t="s">
        <v>247</v>
      </c>
      <c r="G52" s="22" t="s">
        <v>250</v>
      </c>
      <c r="H52" s="22" t="s">
        <v>217</v>
      </c>
      <c r="I52" s="22" t="s">
        <v>218</v>
      </c>
      <c r="J52" s="23">
        <v>1</v>
      </c>
      <c r="K52" s="28">
        <v>44409</v>
      </c>
      <c r="L52" s="29">
        <v>44561</v>
      </c>
      <c r="M52" s="23">
        <v>20</v>
      </c>
      <c r="N52" s="10">
        <v>0</v>
      </c>
      <c r="O52" s="15" t="s">
        <v>224</v>
      </c>
    </row>
    <row r="53" spans="1:15" ht="210.75" thickBot="1" x14ac:dyDescent="0.3">
      <c r="A53" s="4">
        <v>43</v>
      </c>
      <c r="B53" s="5" t="s">
        <v>68</v>
      </c>
      <c r="C53" s="2" t="s">
        <v>25</v>
      </c>
      <c r="D53" s="14" t="s">
        <v>245</v>
      </c>
      <c r="E53" s="16" t="s">
        <v>249</v>
      </c>
      <c r="F53" s="16" t="s">
        <v>247</v>
      </c>
      <c r="G53" s="22" t="s">
        <v>250</v>
      </c>
      <c r="H53" s="22" t="s">
        <v>251</v>
      </c>
      <c r="I53" s="22" t="s">
        <v>252</v>
      </c>
      <c r="J53" s="23">
        <v>3</v>
      </c>
      <c r="K53" s="28">
        <v>44409</v>
      </c>
      <c r="L53" s="29">
        <v>44742</v>
      </c>
      <c r="M53" s="23">
        <f>11*4</f>
        <v>44</v>
      </c>
      <c r="N53" s="10">
        <v>0</v>
      </c>
      <c r="O53" s="15" t="s">
        <v>224</v>
      </c>
    </row>
    <row r="54" spans="1:15" ht="210.75" thickBot="1" x14ac:dyDescent="0.3">
      <c r="A54" s="4">
        <v>44</v>
      </c>
      <c r="B54" s="5" t="s">
        <v>69</v>
      </c>
      <c r="C54" s="2" t="s">
        <v>25</v>
      </c>
      <c r="D54" s="14" t="s">
        <v>245</v>
      </c>
      <c r="E54" s="16" t="s">
        <v>249</v>
      </c>
      <c r="F54" s="16" t="s">
        <v>247</v>
      </c>
      <c r="G54" s="24" t="s">
        <v>222</v>
      </c>
      <c r="H54" s="24" t="s">
        <v>223</v>
      </c>
      <c r="I54" s="30" t="s">
        <v>205</v>
      </c>
      <c r="J54" s="23">
        <v>1</v>
      </c>
      <c r="K54" s="28">
        <v>44378</v>
      </c>
      <c r="L54" s="29">
        <v>44743</v>
      </c>
      <c r="M54" s="18">
        <v>48</v>
      </c>
      <c r="N54" s="10">
        <v>0</v>
      </c>
      <c r="O54" s="16" t="s">
        <v>224</v>
      </c>
    </row>
    <row r="55" spans="1:15" ht="210.75" thickBot="1" x14ac:dyDescent="0.3">
      <c r="A55" s="4">
        <v>45</v>
      </c>
      <c r="B55" s="5" t="s">
        <v>70</v>
      </c>
      <c r="C55" s="2" t="s">
        <v>25</v>
      </c>
      <c r="D55" s="14" t="s">
        <v>245</v>
      </c>
      <c r="E55" s="16" t="s">
        <v>253</v>
      </c>
      <c r="F55" s="22" t="s">
        <v>247</v>
      </c>
      <c r="G55" s="22" t="s">
        <v>250</v>
      </c>
      <c r="H55" s="22" t="s">
        <v>251</v>
      </c>
      <c r="I55" s="22" t="s">
        <v>252</v>
      </c>
      <c r="J55" s="23">
        <v>3</v>
      </c>
      <c r="K55" s="28">
        <v>44409</v>
      </c>
      <c r="L55" s="29">
        <v>44742</v>
      </c>
      <c r="M55" s="23">
        <f>11*4</f>
        <v>44</v>
      </c>
      <c r="N55" s="10">
        <v>0</v>
      </c>
      <c r="O55" s="15" t="s">
        <v>224</v>
      </c>
    </row>
    <row r="56" spans="1:15" ht="210.75" thickBot="1" x14ac:dyDescent="0.3">
      <c r="A56" s="4">
        <v>46</v>
      </c>
      <c r="B56" s="5" t="s">
        <v>71</v>
      </c>
      <c r="C56" s="2" t="s">
        <v>25</v>
      </c>
      <c r="D56" s="14" t="s">
        <v>245</v>
      </c>
      <c r="E56" s="16" t="s">
        <v>253</v>
      </c>
      <c r="F56" s="24" t="s">
        <v>247</v>
      </c>
      <c r="G56" s="24" t="s">
        <v>222</v>
      </c>
      <c r="H56" s="24" t="s">
        <v>223</v>
      </c>
      <c r="I56" s="30" t="s">
        <v>205</v>
      </c>
      <c r="J56" s="23">
        <v>1</v>
      </c>
      <c r="K56" s="28">
        <v>44378</v>
      </c>
      <c r="L56" s="29">
        <v>44743</v>
      </c>
      <c r="M56" s="18">
        <v>48</v>
      </c>
      <c r="N56" s="10">
        <v>0</v>
      </c>
      <c r="O56" s="16" t="s">
        <v>224</v>
      </c>
    </row>
    <row r="57" spans="1:15" ht="210.75" thickBot="1" x14ac:dyDescent="0.3">
      <c r="A57" s="4">
        <v>47</v>
      </c>
      <c r="B57" s="5" t="s">
        <v>72</v>
      </c>
      <c r="C57" s="2" t="s">
        <v>25</v>
      </c>
      <c r="D57" s="14" t="s">
        <v>245</v>
      </c>
      <c r="E57" s="16" t="s">
        <v>254</v>
      </c>
      <c r="F57" s="16" t="s">
        <v>247</v>
      </c>
      <c r="G57" s="22" t="s">
        <v>250</v>
      </c>
      <c r="H57" s="22" t="s">
        <v>251</v>
      </c>
      <c r="I57" s="22" t="s">
        <v>252</v>
      </c>
      <c r="J57" s="23">
        <v>3</v>
      </c>
      <c r="K57" s="28">
        <v>44409</v>
      </c>
      <c r="L57" s="29">
        <v>44742</v>
      </c>
      <c r="M57" s="23">
        <f>11*4</f>
        <v>44</v>
      </c>
      <c r="N57" s="10">
        <v>0</v>
      </c>
      <c r="O57" s="15" t="s">
        <v>224</v>
      </c>
    </row>
    <row r="58" spans="1:15" ht="210.75" thickBot="1" x14ac:dyDescent="0.3">
      <c r="A58" s="4">
        <v>48</v>
      </c>
      <c r="B58" s="5" t="s">
        <v>73</v>
      </c>
      <c r="C58" s="2" t="s">
        <v>25</v>
      </c>
      <c r="D58" s="27" t="s">
        <v>245</v>
      </c>
      <c r="E58" s="16" t="s">
        <v>254</v>
      </c>
      <c r="F58" s="16" t="s">
        <v>247</v>
      </c>
      <c r="G58" s="24" t="s">
        <v>222</v>
      </c>
      <c r="H58" s="24" t="s">
        <v>223</v>
      </c>
      <c r="I58" s="30" t="s">
        <v>205</v>
      </c>
      <c r="J58" s="23">
        <v>1</v>
      </c>
      <c r="K58" s="28">
        <v>44378</v>
      </c>
      <c r="L58" s="29">
        <v>44743</v>
      </c>
      <c r="M58" s="18">
        <v>48</v>
      </c>
      <c r="N58" s="10">
        <v>0</v>
      </c>
      <c r="O58" s="16" t="s">
        <v>224</v>
      </c>
    </row>
    <row r="59" spans="1:15" ht="210.75" thickBot="1" x14ac:dyDescent="0.3">
      <c r="A59" s="4">
        <v>49</v>
      </c>
      <c r="B59" s="5" t="s">
        <v>74</v>
      </c>
      <c r="C59" s="2" t="s">
        <v>25</v>
      </c>
      <c r="D59" s="27" t="s">
        <v>245</v>
      </c>
      <c r="E59" s="16" t="s">
        <v>255</v>
      </c>
      <c r="F59" s="16" t="s">
        <v>247</v>
      </c>
      <c r="G59" s="22" t="s">
        <v>216</v>
      </c>
      <c r="H59" s="22" t="s">
        <v>220</v>
      </c>
      <c r="I59" s="22" t="s">
        <v>221</v>
      </c>
      <c r="J59" s="23">
        <v>1</v>
      </c>
      <c r="K59" s="28">
        <v>44409</v>
      </c>
      <c r="L59" s="29">
        <v>44561</v>
      </c>
      <c r="M59" s="23">
        <v>20</v>
      </c>
      <c r="N59" s="10">
        <v>0</v>
      </c>
      <c r="O59" s="16" t="s">
        <v>219</v>
      </c>
    </row>
    <row r="60" spans="1:15" ht="210.75" thickBot="1" x14ac:dyDescent="0.3">
      <c r="A60" s="4">
        <v>50</v>
      </c>
      <c r="B60" s="5" t="s">
        <v>75</v>
      </c>
      <c r="C60" s="2" t="s">
        <v>25</v>
      </c>
      <c r="D60" s="27" t="s">
        <v>245</v>
      </c>
      <c r="E60" s="16" t="s">
        <v>255</v>
      </c>
      <c r="F60" s="16" t="s">
        <v>247</v>
      </c>
      <c r="G60" s="22" t="s">
        <v>256</v>
      </c>
      <c r="H60" s="22" t="s">
        <v>257</v>
      </c>
      <c r="I60" s="22" t="s">
        <v>258</v>
      </c>
      <c r="J60" s="32">
        <v>2</v>
      </c>
      <c r="K60" s="28">
        <v>44378</v>
      </c>
      <c r="L60" s="29">
        <v>44561</v>
      </c>
      <c r="M60" s="32">
        <v>24</v>
      </c>
      <c r="N60" s="10">
        <v>0</v>
      </c>
      <c r="O60" s="22" t="s">
        <v>224</v>
      </c>
    </row>
    <row r="61" spans="1:15" ht="210.75" thickBot="1" x14ac:dyDescent="0.3">
      <c r="A61" s="4">
        <v>51</v>
      </c>
      <c r="B61" s="5" t="s">
        <v>76</v>
      </c>
      <c r="C61" s="2" t="s">
        <v>25</v>
      </c>
      <c r="D61" s="14" t="s">
        <v>245</v>
      </c>
      <c r="E61" s="16" t="s">
        <v>255</v>
      </c>
      <c r="F61" s="16" t="s">
        <v>247</v>
      </c>
      <c r="G61" s="24" t="s">
        <v>222</v>
      </c>
      <c r="H61" s="24" t="s">
        <v>223</v>
      </c>
      <c r="I61" s="30" t="s">
        <v>205</v>
      </c>
      <c r="J61" s="23">
        <v>1</v>
      </c>
      <c r="K61" s="28">
        <v>44378</v>
      </c>
      <c r="L61" s="29">
        <v>44743</v>
      </c>
      <c r="M61" s="18">
        <v>48</v>
      </c>
      <c r="N61" s="10">
        <v>0</v>
      </c>
      <c r="O61" s="16" t="s">
        <v>224</v>
      </c>
    </row>
    <row r="62" spans="1:15" ht="255.75" thickBot="1" x14ac:dyDescent="0.3">
      <c r="A62" s="4">
        <v>52</v>
      </c>
      <c r="B62" s="5" t="s">
        <v>77</v>
      </c>
      <c r="C62" s="2" t="s">
        <v>25</v>
      </c>
      <c r="D62" s="14" t="s">
        <v>259</v>
      </c>
      <c r="E62" s="16" t="s">
        <v>260</v>
      </c>
      <c r="F62" s="16" t="s">
        <v>261</v>
      </c>
      <c r="G62" s="22" t="s">
        <v>216</v>
      </c>
      <c r="H62" s="22" t="s">
        <v>220</v>
      </c>
      <c r="I62" s="22" t="s">
        <v>221</v>
      </c>
      <c r="J62" s="23">
        <v>1</v>
      </c>
      <c r="K62" s="28">
        <v>44409</v>
      </c>
      <c r="L62" s="29">
        <v>44561</v>
      </c>
      <c r="M62" s="18">
        <v>20</v>
      </c>
      <c r="N62" s="10">
        <v>0</v>
      </c>
      <c r="O62" s="15" t="s">
        <v>219</v>
      </c>
    </row>
    <row r="63" spans="1:15" ht="255.75" thickBot="1" x14ac:dyDescent="0.3">
      <c r="A63" s="4">
        <v>53</v>
      </c>
      <c r="B63" s="5" t="s">
        <v>78</v>
      </c>
      <c r="C63" s="2" t="s">
        <v>25</v>
      </c>
      <c r="D63" s="14" t="s">
        <v>259</v>
      </c>
      <c r="E63" s="16" t="s">
        <v>260</v>
      </c>
      <c r="F63" s="16" t="s">
        <v>261</v>
      </c>
      <c r="G63" s="24" t="s">
        <v>262</v>
      </c>
      <c r="H63" s="24" t="s">
        <v>263</v>
      </c>
      <c r="I63" s="30" t="s">
        <v>205</v>
      </c>
      <c r="J63" s="23">
        <v>1</v>
      </c>
      <c r="K63" s="28">
        <v>44378</v>
      </c>
      <c r="L63" s="29">
        <v>44743</v>
      </c>
      <c r="M63" s="23">
        <v>48</v>
      </c>
      <c r="N63" s="10">
        <v>0</v>
      </c>
      <c r="O63" s="16" t="s">
        <v>224</v>
      </c>
    </row>
    <row r="64" spans="1:15" ht="255.75" thickBot="1" x14ac:dyDescent="0.3">
      <c r="A64" s="4">
        <v>54</v>
      </c>
      <c r="B64" s="5" t="s">
        <v>79</v>
      </c>
      <c r="C64" s="2" t="s">
        <v>25</v>
      </c>
      <c r="D64" s="14" t="s">
        <v>332</v>
      </c>
      <c r="E64" s="16" t="s">
        <v>264</v>
      </c>
      <c r="F64" s="16" t="s">
        <v>265</v>
      </c>
      <c r="G64" s="16" t="s">
        <v>266</v>
      </c>
      <c r="H64" s="16" t="s">
        <v>267</v>
      </c>
      <c r="I64" s="16" t="s">
        <v>268</v>
      </c>
      <c r="J64" s="33">
        <v>12</v>
      </c>
      <c r="K64" s="28">
        <v>44378</v>
      </c>
      <c r="L64" s="29">
        <v>44561</v>
      </c>
      <c r="M64" s="18">
        <v>24</v>
      </c>
      <c r="N64" s="10">
        <v>0</v>
      </c>
      <c r="O64" s="15" t="s">
        <v>333</v>
      </c>
    </row>
    <row r="65" spans="1:15" ht="255.75" thickBot="1" x14ac:dyDescent="0.3">
      <c r="A65" s="4">
        <v>55</v>
      </c>
      <c r="B65" s="5" t="s">
        <v>80</v>
      </c>
      <c r="C65" s="2" t="s">
        <v>25</v>
      </c>
      <c r="D65" s="14" t="s">
        <v>332</v>
      </c>
      <c r="E65" s="16" t="s">
        <v>264</v>
      </c>
      <c r="F65" s="16" t="s">
        <v>265</v>
      </c>
      <c r="G65" s="22" t="s">
        <v>269</v>
      </c>
      <c r="H65" s="22" t="s">
        <v>270</v>
      </c>
      <c r="I65" s="34" t="s">
        <v>129</v>
      </c>
      <c r="J65" s="33">
        <v>18</v>
      </c>
      <c r="K65" s="28">
        <v>44378</v>
      </c>
      <c r="L65" s="29">
        <v>44560</v>
      </c>
      <c r="M65" s="35">
        <v>24</v>
      </c>
      <c r="N65" s="10">
        <v>0</v>
      </c>
      <c r="O65" s="15" t="s">
        <v>333</v>
      </c>
    </row>
    <row r="66" spans="1:15" ht="255.75" thickBot="1" x14ac:dyDescent="0.3">
      <c r="A66" s="4">
        <v>56</v>
      </c>
      <c r="B66" s="5" t="s">
        <v>81</v>
      </c>
      <c r="C66" s="2" t="s">
        <v>25</v>
      </c>
      <c r="D66" s="27" t="s">
        <v>332</v>
      </c>
      <c r="E66" s="16" t="s">
        <v>264</v>
      </c>
      <c r="F66" s="16" t="s">
        <v>265</v>
      </c>
      <c r="G66" s="16" t="s">
        <v>271</v>
      </c>
      <c r="H66" s="16" t="s">
        <v>272</v>
      </c>
      <c r="I66" s="16" t="s">
        <v>273</v>
      </c>
      <c r="J66" s="33">
        <v>5</v>
      </c>
      <c r="K66" s="28">
        <v>44378</v>
      </c>
      <c r="L66" s="29">
        <v>44561</v>
      </c>
      <c r="M66" s="23">
        <v>24</v>
      </c>
      <c r="N66" s="10">
        <v>0</v>
      </c>
      <c r="O66" s="15" t="s">
        <v>333</v>
      </c>
    </row>
    <row r="67" spans="1:15" ht="255.75" thickBot="1" x14ac:dyDescent="0.3">
      <c r="A67" s="4">
        <v>57</v>
      </c>
      <c r="B67" s="5" t="s">
        <v>82</v>
      </c>
      <c r="C67" s="2" t="s">
        <v>25</v>
      </c>
      <c r="D67" s="27" t="s">
        <v>332</v>
      </c>
      <c r="E67" s="16" t="s">
        <v>264</v>
      </c>
      <c r="F67" s="16" t="s">
        <v>265</v>
      </c>
      <c r="G67" s="16" t="s">
        <v>274</v>
      </c>
      <c r="H67" s="16" t="s">
        <v>275</v>
      </c>
      <c r="I67" s="16" t="s">
        <v>205</v>
      </c>
      <c r="J67" s="33">
        <v>6</v>
      </c>
      <c r="K67" s="28">
        <v>44409</v>
      </c>
      <c r="L67" s="29">
        <v>44591</v>
      </c>
      <c r="M67" s="23">
        <v>24</v>
      </c>
      <c r="N67" s="10">
        <v>0</v>
      </c>
      <c r="O67" s="15" t="s">
        <v>333</v>
      </c>
    </row>
    <row r="68" spans="1:15" ht="210.75" thickBot="1" x14ac:dyDescent="0.3">
      <c r="A68" s="4">
        <v>58</v>
      </c>
      <c r="B68" s="5" t="s">
        <v>83</v>
      </c>
      <c r="C68" s="2" t="s">
        <v>25</v>
      </c>
      <c r="D68" s="27" t="s">
        <v>276</v>
      </c>
      <c r="E68" s="16" t="s">
        <v>277</v>
      </c>
      <c r="F68" s="16" t="s">
        <v>278</v>
      </c>
      <c r="G68" s="22" t="s">
        <v>216</v>
      </c>
      <c r="H68" s="22" t="s">
        <v>220</v>
      </c>
      <c r="I68" s="22" t="s">
        <v>221</v>
      </c>
      <c r="J68" s="23">
        <v>1</v>
      </c>
      <c r="K68" s="28">
        <v>44409</v>
      </c>
      <c r="L68" s="29">
        <v>44561</v>
      </c>
      <c r="M68" s="18">
        <v>20</v>
      </c>
      <c r="N68" s="10">
        <v>0</v>
      </c>
      <c r="O68" s="15" t="s">
        <v>219</v>
      </c>
    </row>
    <row r="69" spans="1:15" ht="210.75" thickBot="1" x14ac:dyDescent="0.3">
      <c r="A69" s="4">
        <v>59</v>
      </c>
      <c r="B69" s="5" t="s">
        <v>84</v>
      </c>
      <c r="C69" s="2" t="s">
        <v>25</v>
      </c>
      <c r="D69" s="27" t="s">
        <v>276</v>
      </c>
      <c r="E69" s="16" t="s">
        <v>277</v>
      </c>
      <c r="F69" s="16" t="s">
        <v>278</v>
      </c>
      <c r="G69" s="22" t="s">
        <v>279</v>
      </c>
      <c r="H69" s="22" t="s">
        <v>280</v>
      </c>
      <c r="I69" s="22" t="s">
        <v>281</v>
      </c>
      <c r="J69" s="23">
        <v>1</v>
      </c>
      <c r="K69" s="28">
        <v>44409</v>
      </c>
      <c r="L69" s="29">
        <v>44713</v>
      </c>
      <c r="M69" s="18">
        <v>40</v>
      </c>
      <c r="N69" s="10">
        <v>0</v>
      </c>
      <c r="O69" s="15" t="s">
        <v>219</v>
      </c>
    </row>
    <row r="70" spans="1:15" ht="210.75" thickBot="1" x14ac:dyDescent="0.3">
      <c r="A70" s="4">
        <v>60</v>
      </c>
      <c r="B70" s="5" t="s">
        <v>85</v>
      </c>
      <c r="C70" s="2" t="s">
        <v>25</v>
      </c>
      <c r="D70" s="27" t="s">
        <v>276</v>
      </c>
      <c r="E70" s="16" t="s">
        <v>282</v>
      </c>
      <c r="F70" s="16" t="s">
        <v>278</v>
      </c>
      <c r="G70" s="22" t="s">
        <v>283</v>
      </c>
      <c r="H70" s="31" t="s">
        <v>284</v>
      </c>
      <c r="I70" s="31" t="s">
        <v>285</v>
      </c>
      <c r="J70" s="35">
        <v>1</v>
      </c>
      <c r="K70" s="28">
        <v>44378</v>
      </c>
      <c r="L70" s="29">
        <v>44561</v>
      </c>
      <c r="M70" s="18">
        <v>24</v>
      </c>
      <c r="N70" s="10">
        <v>0</v>
      </c>
      <c r="O70" s="15" t="s">
        <v>213</v>
      </c>
    </row>
    <row r="71" spans="1:15" ht="210.75" thickBot="1" x14ac:dyDescent="0.3">
      <c r="A71" s="4">
        <v>61</v>
      </c>
      <c r="B71" s="5" t="s">
        <v>86</v>
      </c>
      <c r="C71" s="2" t="s">
        <v>25</v>
      </c>
      <c r="D71" s="27" t="s">
        <v>276</v>
      </c>
      <c r="E71" s="16" t="s">
        <v>282</v>
      </c>
      <c r="F71" s="16" t="s">
        <v>278</v>
      </c>
      <c r="G71" s="24" t="s">
        <v>286</v>
      </c>
      <c r="H71" s="24" t="s">
        <v>223</v>
      </c>
      <c r="I71" s="30" t="s">
        <v>205</v>
      </c>
      <c r="J71" s="23">
        <v>1</v>
      </c>
      <c r="K71" s="28">
        <v>44378</v>
      </c>
      <c r="L71" s="29">
        <v>44743</v>
      </c>
      <c r="M71" s="23">
        <v>48</v>
      </c>
      <c r="N71" s="10">
        <v>0</v>
      </c>
      <c r="O71" s="16" t="s">
        <v>224</v>
      </c>
    </row>
    <row r="72" spans="1:15" ht="210.75" thickBot="1" x14ac:dyDescent="0.3">
      <c r="A72" s="4">
        <v>62</v>
      </c>
      <c r="B72" s="5" t="s">
        <v>87</v>
      </c>
      <c r="C72" s="2" t="s">
        <v>25</v>
      </c>
      <c r="D72" s="27" t="s">
        <v>276</v>
      </c>
      <c r="E72" s="16" t="s">
        <v>287</v>
      </c>
      <c r="F72" s="16" t="s">
        <v>278</v>
      </c>
      <c r="G72" s="22" t="s">
        <v>216</v>
      </c>
      <c r="H72" s="22" t="s">
        <v>220</v>
      </c>
      <c r="I72" s="22" t="s">
        <v>221</v>
      </c>
      <c r="J72" s="23">
        <v>1</v>
      </c>
      <c r="K72" s="28">
        <v>44409</v>
      </c>
      <c r="L72" s="29">
        <v>44561</v>
      </c>
      <c r="M72" s="18">
        <v>20</v>
      </c>
      <c r="N72" s="10">
        <v>0</v>
      </c>
      <c r="O72" s="15" t="s">
        <v>219</v>
      </c>
    </row>
    <row r="73" spans="1:15" ht="210.75" thickBot="1" x14ac:dyDescent="0.3">
      <c r="A73" s="4">
        <v>63</v>
      </c>
      <c r="B73" s="5" t="s">
        <v>88</v>
      </c>
      <c r="C73" s="2" t="s">
        <v>25</v>
      </c>
      <c r="D73" s="27" t="s">
        <v>276</v>
      </c>
      <c r="E73" s="16" t="s">
        <v>287</v>
      </c>
      <c r="F73" s="16" t="s">
        <v>278</v>
      </c>
      <c r="G73" s="22" t="s">
        <v>288</v>
      </c>
      <c r="H73" s="22" t="s">
        <v>289</v>
      </c>
      <c r="I73" s="22" t="s">
        <v>281</v>
      </c>
      <c r="J73" s="23">
        <v>6</v>
      </c>
      <c r="K73" s="28">
        <v>44409</v>
      </c>
      <c r="L73" s="29">
        <v>44742</v>
      </c>
      <c r="M73" s="18">
        <v>44</v>
      </c>
      <c r="N73" s="10">
        <v>0</v>
      </c>
      <c r="O73" s="15" t="s">
        <v>219</v>
      </c>
    </row>
    <row r="74" spans="1:15" ht="210.75" thickBot="1" x14ac:dyDescent="0.3">
      <c r="A74" s="4">
        <v>64</v>
      </c>
      <c r="B74" s="5" t="s">
        <v>89</v>
      </c>
      <c r="C74" s="2" t="s">
        <v>25</v>
      </c>
      <c r="D74" s="27" t="s">
        <v>276</v>
      </c>
      <c r="E74" s="36" t="s">
        <v>290</v>
      </c>
      <c r="F74" s="16" t="s">
        <v>278</v>
      </c>
      <c r="G74" s="22" t="s">
        <v>216</v>
      </c>
      <c r="H74" s="22" t="s">
        <v>220</v>
      </c>
      <c r="I74" s="22" t="s">
        <v>221</v>
      </c>
      <c r="J74" s="23">
        <v>1</v>
      </c>
      <c r="K74" s="28">
        <v>44409</v>
      </c>
      <c r="L74" s="29">
        <v>44561</v>
      </c>
      <c r="M74" s="18">
        <v>20</v>
      </c>
      <c r="N74" s="10">
        <v>0</v>
      </c>
      <c r="O74" s="15" t="s">
        <v>219</v>
      </c>
    </row>
    <row r="75" spans="1:15" ht="210.75" thickBot="1" x14ac:dyDescent="0.3">
      <c r="A75" s="4">
        <v>65</v>
      </c>
      <c r="B75" s="5" t="s">
        <v>90</v>
      </c>
      <c r="C75" s="2" t="s">
        <v>25</v>
      </c>
      <c r="D75" s="27" t="s">
        <v>276</v>
      </c>
      <c r="E75" s="36" t="s">
        <v>290</v>
      </c>
      <c r="F75" s="16" t="s">
        <v>278</v>
      </c>
      <c r="G75" s="22" t="s">
        <v>288</v>
      </c>
      <c r="H75" s="22" t="s">
        <v>289</v>
      </c>
      <c r="I75" s="22" t="s">
        <v>281</v>
      </c>
      <c r="J75" s="23">
        <v>6</v>
      </c>
      <c r="K75" s="28">
        <v>44409</v>
      </c>
      <c r="L75" s="29">
        <v>44742</v>
      </c>
      <c r="M75" s="18">
        <v>44</v>
      </c>
      <c r="N75" s="10">
        <v>0</v>
      </c>
      <c r="O75" s="15" t="s">
        <v>219</v>
      </c>
    </row>
    <row r="76" spans="1:15" ht="210.75" thickBot="1" x14ac:dyDescent="0.3">
      <c r="A76" s="4">
        <v>66</v>
      </c>
      <c r="B76" s="5" t="s">
        <v>91</v>
      </c>
      <c r="C76" s="2" t="s">
        <v>25</v>
      </c>
      <c r="D76" s="27" t="s">
        <v>276</v>
      </c>
      <c r="E76" s="16" t="s">
        <v>291</v>
      </c>
      <c r="F76" s="16" t="s">
        <v>278</v>
      </c>
      <c r="G76" s="22" t="s">
        <v>216</v>
      </c>
      <c r="H76" s="22" t="s">
        <v>220</v>
      </c>
      <c r="I76" s="22" t="s">
        <v>221</v>
      </c>
      <c r="J76" s="23">
        <v>1</v>
      </c>
      <c r="K76" s="28">
        <v>44409</v>
      </c>
      <c r="L76" s="29">
        <v>44561</v>
      </c>
      <c r="M76" s="18">
        <v>20</v>
      </c>
      <c r="N76" s="10">
        <v>0</v>
      </c>
      <c r="O76" s="15" t="s">
        <v>219</v>
      </c>
    </row>
    <row r="77" spans="1:15" ht="210.75" thickBot="1" x14ac:dyDescent="0.3">
      <c r="A77" s="4">
        <v>67</v>
      </c>
      <c r="B77" s="5" t="s">
        <v>92</v>
      </c>
      <c r="C77" s="2" t="s">
        <v>25</v>
      </c>
      <c r="D77" s="27" t="s">
        <v>276</v>
      </c>
      <c r="E77" s="16" t="s">
        <v>291</v>
      </c>
      <c r="F77" s="16" t="s">
        <v>278</v>
      </c>
      <c r="G77" s="37" t="s">
        <v>292</v>
      </c>
      <c r="H77" s="31" t="s">
        <v>293</v>
      </c>
      <c r="I77" s="31" t="s">
        <v>281</v>
      </c>
      <c r="J77" s="38">
        <v>2</v>
      </c>
      <c r="K77" s="28">
        <v>44372</v>
      </c>
      <c r="L77" s="29">
        <v>44593</v>
      </c>
      <c r="M77" s="38">
        <v>26</v>
      </c>
      <c r="N77" s="10">
        <v>0</v>
      </c>
      <c r="O77" s="16" t="s">
        <v>213</v>
      </c>
    </row>
    <row r="78" spans="1:15" ht="210.75" thickBot="1" x14ac:dyDescent="0.3">
      <c r="A78" s="4">
        <v>68</v>
      </c>
      <c r="B78" s="5" t="s">
        <v>93</v>
      </c>
      <c r="C78" s="2" t="s">
        <v>25</v>
      </c>
      <c r="D78" s="27" t="s">
        <v>276</v>
      </c>
      <c r="E78" s="16" t="s">
        <v>294</v>
      </c>
      <c r="F78" s="16" t="s">
        <v>278</v>
      </c>
      <c r="G78" s="22" t="s">
        <v>216</v>
      </c>
      <c r="H78" s="22" t="s">
        <v>220</v>
      </c>
      <c r="I78" s="22" t="s">
        <v>221</v>
      </c>
      <c r="J78" s="23">
        <v>1</v>
      </c>
      <c r="K78" s="28">
        <v>44409</v>
      </c>
      <c r="L78" s="29">
        <v>44561</v>
      </c>
      <c r="M78" s="18">
        <v>20</v>
      </c>
      <c r="N78" s="10">
        <v>0</v>
      </c>
      <c r="O78" s="15" t="s">
        <v>219</v>
      </c>
    </row>
    <row r="79" spans="1:15" ht="210.75" thickBot="1" x14ac:dyDescent="0.3">
      <c r="A79" s="4">
        <v>69</v>
      </c>
      <c r="B79" s="5" t="s">
        <v>94</v>
      </c>
      <c r="C79" s="2" t="s">
        <v>25</v>
      </c>
      <c r="D79" s="27" t="s">
        <v>276</v>
      </c>
      <c r="E79" s="16" t="s">
        <v>294</v>
      </c>
      <c r="F79" s="16" t="s">
        <v>278</v>
      </c>
      <c r="G79" s="22" t="s">
        <v>288</v>
      </c>
      <c r="H79" s="22" t="s">
        <v>289</v>
      </c>
      <c r="I79" s="22" t="s">
        <v>281</v>
      </c>
      <c r="J79" s="23">
        <v>6</v>
      </c>
      <c r="K79" s="28">
        <v>44409</v>
      </c>
      <c r="L79" s="29">
        <v>44742</v>
      </c>
      <c r="M79" s="23">
        <v>44</v>
      </c>
      <c r="N79" s="10">
        <v>0</v>
      </c>
      <c r="O79" s="16" t="s">
        <v>219</v>
      </c>
    </row>
    <row r="80" spans="1:15" ht="210.75" thickBot="1" x14ac:dyDescent="0.3">
      <c r="A80" s="4">
        <v>70</v>
      </c>
      <c r="B80" s="5" t="s">
        <v>95</v>
      </c>
      <c r="C80" s="2" t="s">
        <v>25</v>
      </c>
      <c r="D80" s="27" t="s">
        <v>334</v>
      </c>
      <c r="E80" s="16" t="s">
        <v>295</v>
      </c>
      <c r="F80" s="16" t="s">
        <v>296</v>
      </c>
      <c r="G80" s="37" t="s">
        <v>210</v>
      </c>
      <c r="H80" s="22" t="s">
        <v>297</v>
      </c>
      <c r="I80" s="24" t="s">
        <v>298</v>
      </c>
      <c r="J80" s="23">
        <v>1</v>
      </c>
      <c r="K80" s="28">
        <v>44378</v>
      </c>
      <c r="L80" s="29">
        <v>44681</v>
      </c>
      <c r="M80" s="23">
        <v>40</v>
      </c>
      <c r="N80" s="10">
        <v>0</v>
      </c>
      <c r="O80" s="16" t="s">
        <v>335</v>
      </c>
    </row>
    <row r="81" spans="1:15" ht="225.75" thickBot="1" x14ac:dyDescent="0.3">
      <c r="A81" s="4">
        <v>71</v>
      </c>
      <c r="B81" s="5" t="s">
        <v>96</v>
      </c>
      <c r="C81" s="46" t="s">
        <v>25</v>
      </c>
      <c r="D81" s="27" t="s">
        <v>299</v>
      </c>
      <c r="E81" s="16" t="s">
        <v>300</v>
      </c>
      <c r="F81" s="16" t="s">
        <v>301</v>
      </c>
      <c r="G81" s="22" t="s">
        <v>302</v>
      </c>
      <c r="H81" s="22" t="s">
        <v>303</v>
      </c>
      <c r="I81" s="22" t="s">
        <v>304</v>
      </c>
      <c r="J81" s="35">
        <v>1</v>
      </c>
      <c r="K81" s="28">
        <v>44384</v>
      </c>
      <c r="L81" s="29">
        <v>44651</v>
      </c>
      <c r="M81" s="23">
        <v>38</v>
      </c>
      <c r="N81" s="10">
        <v>0</v>
      </c>
      <c r="O81" s="36" t="s">
        <v>305</v>
      </c>
    </row>
    <row r="82" spans="1:15" ht="225.75" thickBot="1" x14ac:dyDescent="0.3">
      <c r="A82" s="4">
        <v>72</v>
      </c>
      <c r="B82" s="5" t="s">
        <v>97</v>
      </c>
      <c r="C82" s="2" t="s">
        <v>25</v>
      </c>
      <c r="D82" s="27" t="s">
        <v>306</v>
      </c>
      <c r="E82" s="16" t="s">
        <v>307</v>
      </c>
      <c r="F82" s="16" t="s">
        <v>308</v>
      </c>
      <c r="G82" s="22" t="s">
        <v>309</v>
      </c>
      <c r="H82" s="22" t="s">
        <v>310</v>
      </c>
      <c r="I82" s="22" t="s">
        <v>311</v>
      </c>
      <c r="J82" s="23">
        <v>1</v>
      </c>
      <c r="K82" s="28">
        <v>44384</v>
      </c>
      <c r="L82" s="12">
        <v>44651</v>
      </c>
      <c r="M82" s="23">
        <v>38</v>
      </c>
      <c r="N82" s="10">
        <v>0</v>
      </c>
      <c r="O82" s="36" t="s">
        <v>312</v>
      </c>
    </row>
    <row r="83" spans="1:15" ht="225.75" thickBot="1" x14ac:dyDescent="0.3">
      <c r="A83" s="4">
        <v>73</v>
      </c>
      <c r="B83" s="5" t="s">
        <v>98</v>
      </c>
      <c r="C83" s="2" t="s">
        <v>25</v>
      </c>
      <c r="D83" s="27" t="s">
        <v>306</v>
      </c>
      <c r="E83" s="16" t="s">
        <v>307</v>
      </c>
      <c r="F83" s="16" t="s">
        <v>308</v>
      </c>
      <c r="G83" s="22" t="s">
        <v>313</v>
      </c>
      <c r="H83" s="22" t="s">
        <v>314</v>
      </c>
      <c r="I83" s="34" t="s">
        <v>315</v>
      </c>
      <c r="J83" s="35">
        <v>3</v>
      </c>
      <c r="K83" s="28">
        <v>44384</v>
      </c>
      <c r="L83" s="12">
        <v>44651</v>
      </c>
      <c r="M83" s="23">
        <v>38</v>
      </c>
      <c r="N83" s="10">
        <v>0</v>
      </c>
      <c r="O83" s="36" t="s">
        <v>312</v>
      </c>
    </row>
    <row r="84" spans="1:15" s="5" customFormat="1" ht="225.75" thickBot="1" x14ac:dyDescent="0.3">
      <c r="A84" s="4">
        <v>74</v>
      </c>
      <c r="B84" s="5" t="s">
        <v>99</v>
      </c>
      <c r="C84" s="2" t="s">
        <v>25</v>
      </c>
      <c r="D84" s="27" t="s">
        <v>306</v>
      </c>
      <c r="E84" s="16" t="s">
        <v>307</v>
      </c>
      <c r="F84" s="16" t="s">
        <v>308</v>
      </c>
      <c r="G84" s="22" t="s">
        <v>336</v>
      </c>
      <c r="H84" s="22" t="s">
        <v>316</v>
      </c>
      <c r="I84" s="34" t="s">
        <v>317</v>
      </c>
      <c r="J84" s="23">
        <v>1</v>
      </c>
      <c r="K84" s="28">
        <v>44384</v>
      </c>
      <c r="L84" s="12">
        <v>44651</v>
      </c>
      <c r="M84" s="23">
        <v>38</v>
      </c>
      <c r="N84" s="10">
        <v>0</v>
      </c>
      <c r="O84" s="36" t="s">
        <v>312</v>
      </c>
    </row>
    <row r="85" spans="1:15" ht="180.75" thickBot="1" x14ac:dyDescent="0.3">
      <c r="A85" s="4">
        <v>75</v>
      </c>
      <c r="B85" s="5" t="s">
        <v>100</v>
      </c>
      <c r="C85" s="2" t="s">
        <v>25</v>
      </c>
      <c r="D85" s="27" t="s">
        <v>318</v>
      </c>
      <c r="E85" s="16" t="s">
        <v>319</v>
      </c>
      <c r="F85" s="16" t="s">
        <v>320</v>
      </c>
      <c r="G85" s="22" t="s">
        <v>321</v>
      </c>
      <c r="H85" s="22" t="s">
        <v>322</v>
      </c>
      <c r="I85" s="36" t="s">
        <v>323</v>
      </c>
      <c r="J85" s="23">
        <v>1</v>
      </c>
      <c r="K85" s="28">
        <v>44378</v>
      </c>
      <c r="L85" s="12">
        <v>44651</v>
      </c>
      <c r="M85" s="23">
        <v>38</v>
      </c>
      <c r="N85" s="10">
        <v>0</v>
      </c>
      <c r="O85" s="36" t="s">
        <v>312</v>
      </c>
    </row>
    <row r="86" spans="1:15" ht="165.75" thickBot="1" x14ac:dyDescent="0.3">
      <c r="A86" s="4">
        <v>76</v>
      </c>
      <c r="B86" s="5" t="s">
        <v>101</v>
      </c>
      <c r="C86" s="2" t="s">
        <v>25</v>
      </c>
      <c r="D86" s="39" t="s">
        <v>318</v>
      </c>
      <c r="E86" s="40" t="s">
        <v>319</v>
      </c>
      <c r="F86" s="40" t="s">
        <v>320</v>
      </c>
      <c r="G86" s="41" t="s">
        <v>324</v>
      </c>
      <c r="H86" s="41" t="s">
        <v>325</v>
      </c>
      <c r="I86" s="42" t="s">
        <v>326</v>
      </c>
      <c r="J86" s="43">
        <v>1</v>
      </c>
      <c r="K86" s="28">
        <v>44378</v>
      </c>
      <c r="L86" s="44">
        <v>44651</v>
      </c>
      <c r="M86" s="43">
        <v>38</v>
      </c>
      <c r="N86" s="10">
        <v>0</v>
      </c>
      <c r="O86" s="45" t="s">
        <v>312</v>
      </c>
    </row>
    <row r="351004" spans="1:1" x14ac:dyDescent="0.25">
      <c r="A351004" t="s">
        <v>25</v>
      </c>
    </row>
    <row r="351005" spans="1:1" x14ac:dyDescent="0.25">
      <c r="A351005"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6" xr:uid="{00000000-0002-0000-0000-000000000000}">
      <formula1>$A$351003:$A$351005</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86"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75 E78:E86"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86"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H11 H32 I33 H28:I28 H26:H27 H31:I31 H17:H18 H47 G21:I21 H24:I25 H19:I19 G22:G33 G12:G20 H50 H61 H63 H41 H54 H56 H58 G36:G64 H71 G66:G8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2:H16 H29:H30 H20:H23 G34:G35 H62 H48:H49 H42:H46 H33:H40 H51:H53 H55 H57 H59:H60 H64:H70 H72:H86"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26:I27 I29:I30 I32 I20:I23 I11:I18 G65 I34:I86"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86"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86"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86"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86"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86"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86" xr:uid="{00000000-0002-0000-0000-00000C000000}">
      <formula1>0</formula1>
      <formula2>390</formula2>
    </dataValidation>
  </dataValidations>
  <pageMargins left="0.7" right="0.7" top="0.75" bottom="0.75" header="0.3" footer="0.3"/>
  <pageSetup paperSize="12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2021-06-23T19:26:41Z</dcterms:created>
  <dcterms:modified xsi:type="dcterms:W3CDTF">2021-07-30T21:20:00Z</dcterms:modified>
</cp:coreProperties>
</file>