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"/>
    </mc:Choice>
  </mc:AlternateContent>
  <xr:revisionPtr revIDLastSave="0" documentId="8_{E0EFE493-25CE-4D0F-A781-2CB78B00F755}" xr6:coauthVersionLast="47" xr6:coauthVersionMax="47" xr10:uidLastSave="{00000000-0000-0000-0000-000000000000}"/>
  <bookViews>
    <workbookView xWindow="-108" yWindow="-108" windowWidth="23256" windowHeight="12456" tabRatio="961" xr2:uid="{00000000-000D-0000-FFFF-FFFF00000000}"/>
  </bookViews>
  <sheets>
    <sheet name="Orden de Comisión 1cara" sheetId="332" r:id="rId1"/>
    <sheet name="Orden de Comisión 2cara" sheetId="337" r:id="rId2"/>
  </sheets>
  <definedNames>
    <definedName name="_xlnm._FilterDatabase" localSheetId="0" hidden="1">'Orden de Comisión 1cara'!$A$1:$DG$1</definedName>
    <definedName name="_xlnm.Print_Area" localSheetId="0">'Orden de Comisión 1cara'!$B$2:$W$41</definedName>
  </definedNames>
  <calcPr calcId="191029"/>
</workbook>
</file>

<file path=xl/calcChain.xml><?xml version="1.0" encoding="utf-8"?>
<calcChain xmlns="http://schemas.openxmlformats.org/spreadsheetml/2006/main">
  <c r="H14" i="337" l="1"/>
  <c r="H13" i="337"/>
  <c r="H15" i="337" l="1"/>
  <c r="R16" i="3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Guzman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Ajuste según el caso: Para Nivel Central la Subdirectora Administrativa y Financiera y para la Dirección Territorial el Director Territorial</t>
        </r>
      </text>
    </comment>
  </commentList>
</comments>
</file>

<file path=xl/sharedStrings.xml><?xml version="1.0" encoding="utf-8"?>
<sst xmlns="http://schemas.openxmlformats.org/spreadsheetml/2006/main" count="270" uniqueCount="259">
  <si>
    <t>LIQUIDACIÓN PRESUPUESTAL</t>
  </si>
  <si>
    <t>Dias</t>
  </si>
  <si>
    <t>Al 100%</t>
  </si>
  <si>
    <t xml:space="preserve">Asignación básica/Honorarios </t>
  </si>
  <si>
    <t>Valor liquidación</t>
  </si>
  <si>
    <t>Al   50%</t>
  </si>
  <si>
    <t xml:space="preserve">FECHA: </t>
  </si>
  <si>
    <t xml:space="preserve">Tiquetes: </t>
  </si>
  <si>
    <t>Dependencia solicitante:</t>
  </si>
  <si>
    <t xml:space="preserve">Nombre del comisionado: </t>
  </si>
  <si>
    <t>$</t>
  </si>
  <si>
    <t>VALOR TOTAL  COMISION</t>
  </si>
  <si>
    <t>Cargo:</t>
  </si>
  <si>
    <t>Grado</t>
  </si>
  <si>
    <t xml:space="preserve">No. Cédula: </t>
  </si>
  <si>
    <t>_________________________________________________</t>
  </si>
  <si>
    <t xml:space="preserve">Correo electrónico: </t>
  </si>
  <si>
    <t>Tarifa diaria $</t>
  </si>
  <si>
    <t xml:space="preserve">Fecha de llegada   </t>
  </si>
  <si>
    <t xml:space="preserve">Fecha de salida  </t>
  </si>
  <si>
    <t xml:space="preserve">Número de días  </t>
  </si>
  <si>
    <t xml:space="preserve">No. Cuenta por pagar (SIIF) </t>
  </si>
  <si>
    <t>Número de RP</t>
  </si>
  <si>
    <t>Número de CDP</t>
  </si>
  <si>
    <t>Firma del Jefe Inmediato o Supervisor</t>
  </si>
  <si>
    <t>Cancelación</t>
  </si>
  <si>
    <t>Legalización</t>
  </si>
  <si>
    <t>Subdirectora Administrativa y Financiera</t>
  </si>
  <si>
    <t xml:space="preserve">Número celular: </t>
  </si>
  <si>
    <t>Espacio exclusivo para funcionarios:</t>
  </si>
  <si>
    <t>Objeto de la comisión:</t>
  </si>
  <si>
    <t>SOLICITUD</t>
  </si>
  <si>
    <t>Fecha salida:</t>
  </si>
  <si>
    <t>Fecha regreso:</t>
  </si>
  <si>
    <t xml:space="preserve"> Ruta destino: </t>
  </si>
  <si>
    <t xml:space="preserve">Observaciones y/o justificación si la comisión comprende fin de semana: </t>
  </si>
  <si>
    <t xml:space="preserve"> Código</t>
  </si>
  <si>
    <t>Hora vuelo:</t>
  </si>
  <si>
    <t xml:space="preserve">Solicitud No: </t>
  </si>
  <si>
    <t xml:space="preserve">Fecha de solicitud: </t>
  </si>
  <si>
    <t>Subdirección Administrativa y Financiera</t>
  </si>
  <si>
    <t>No aplica</t>
  </si>
  <si>
    <t>Auxiliar Administrativo</t>
  </si>
  <si>
    <t>0042</t>
  </si>
  <si>
    <t>06</t>
  </si>
  <si>
    <t>Conductor Mecánico</t>
  </si>
  <si>
    <t>0137</t>
  </si>
  <si>
    <t>08</t>
  </si>
  <si>
    <t>0150</t>
  </si>
  <si>
    <t>09</t>
  </si>
  <si>
    <t>Director Territorial</t>
  </si>
  <si>
    <t>1020</t>
  </si>
  <si>
    <t>Jefe de Área Protegida</t>
  </si>
  <si>
    <t>1045</t>
  </si>
  <si>
    <t>13</t>
  </si>
  <si>
    <t>Jefe de Oficina</t>
  </si>
  <si>
    <t>2025</t>
  </si>
  <si>
    <t>14</t>
  </si>
  <si>
    <t>Oficina Asesora Jurídica</t>
  </si>
  <si>
    <t>Jefe de Oficina Asesora</t>
  </si>
  <si>
    <t>2028</t>
  </si>
  <si>
    <t>15</t>
  </si>
  <si>
    <t>Operario Calificado</t>
  </si>
  <si>
    <t>2044</t>
  </si>
  <si>
    <t>16</t>
  </si>
  <si>
    <t>Oficina Asesora Planeación</t>
  </si>
  <si>
    <t>Oficina Gestión del Riesgo</t>
  </si>
  <si>
    <t>Profesional Universitario</t>
  </si>
  <si>
    <t>4044</t>
  </si>
  <si>
    <t>Subdirector</t>
  </si>
  <si>
    <t>4169</t>
  </si>
  <si>
    <t>Técnico Administrativo</t>
  </si>
  <si>
    <t>4210</t>
  </si>
  <si>
    <t>21</t>
  </si>
  <si>
    <t>22</t>
  </si>
  <si>
    <t>Dirección Territorial Amazonía</t>
  </si>
  <si>
    <t>PNN Amacayacu</t>
  </si>
  <si>
    <t>PNN Cahuinarí</t>
  </si>
  <si>
    <t>PNN La Paya</t>
  </si>
  <si>
    <t>PNN Río Puré</t>
  </si>
  <si>
    <t>PNN Serranía de Chiribiquete</t>
  </si>
  <si>
    <t>PNN Alto Fragua Indi Wasi</t>
  </si>
  <si>
    <t>PNN Yaigoje Apaporis</t>
  </si>
  <si>
    <t>RNN Nukak</t>
  </si>
  <si>
    <t>SFF Orito Ingi Ande</t>
  </si>
  <si>
    <t>Dirección Territorial Andes Nororientales</t>
  </si>
  <si>
    <t xml:space="preserve">PNN Serranía de Los Churumbelos </t>
  </si>
  <si>
    <t>ANU Los Estoraques</t>
  </si>
  <si>
    <t>PNN Pisba</t>
  </si>
  <si>
    <t>PNN Serranía de Los Yariguies</t>
  </si>
  <si>
    <t>RNN Punawai</t>
  </si>
  <si>
    <t>Subdirección Sostenibilidad y Negocios Ambientales</t>
  </si>
  <si>
    <t>Dirección General</t>
  </si>
  <si>
    <t>PNN Catatumbo Bari</t>
  </si>
  <si>
    <t>PNN El Cocuy</t>
  </si>
  <si>
    <t>PNN Guanenta Alto del Río Fonce</t>
  </si>
  <si>
    <t>Profesional Especializado</t>
  </si>
  <si>
    <t>Secretario Ejecutivo</t>
  </si>
  <si>
    <t>3124</t>
  </si>
  <si>
    <t>17</t>
  </si>
  <si>
    <t>18</t>
  </si>
  <si>
    <t>4103</t>
  </si>
  <si>
    <t>19</t>
  </si>
  <si>
    <t>20</t>
  </si>
  <si>
    <t>23</t>
  </si>
  <si>
    <r>
      <rPr>
        <b/>
        <sz val="12"/>
        <rFont val="Arial Narrow"/>
        <family val="2"/>
      </rPr>
      <t>NOTA 1</t>
    </r>
    <r>
      <rPr>
        <sz val="12"/>
        <rFont val="Arial Narrow"/>
        <family val="2"/>
      </rPr>
      <t>:Cuando en el lugar de la comisión de servicios existe transporte de colectivo intermunicipal, debe utilizarse éste y no el transporte especial que genera un costo mayor, el cual la entidad no estaría obligada a reconocer.</t>
    </r>
  </si>
  <si>
    <t>Evento</t>
  </si>
  <si>
    <t>Asesor</t>
  </si>
  <si>
    <t>0015</t>
  </si>
  <si>
    <t>02</t>
  </si>
  <si>
    <t>DEPENDENCIA QUE ASUME GASTO</t>
  </si>
  <si>
    <t>CONFERIR Y ORDENAR</t>
  </si>
  <si>
    <t xml:space="preserve">Liberar  </t>
  </si>
  <si>
    <t xml:space="preserve">Legalizar </t>
  </si>
  <si>
    <t>PRESUPUESTO</t>
  </si>
  <si>
    <t>NACIÓN REC 11</t>
  </si>
  <si>
    <t>Codigo: GTH_FO_25</t>
  </si>
  <si>
    <t xml:space="preserve">Viaticos ó gastos de permanencia: </t>
  </si>
  <si>
    <t>Gastos de viaje ó gastos de traslado:</t>
  </si>
  <si>
    <t>Gastos de viaje ó gastos de traslado</t>
  </si>
  <si>
    <t>PRODUCTO</t>
  </si>
  <si>
    <t>Servicio declaración de áreas protegidas</t>
  </si>
  <si>
    <t>Servicio de prevención, vigilancia y control de las áreas protegidas</t>
  </si>
  <si>
    <t>Servicio de ecoturismo en las áreas protegidas</t>
  </si>
  <si>
    <t>_______________________________________________________</t>
  </si>
  <si>
    <t>Cuenta Bancaria:</t>
  </si>
  <si>
    <t>Ahorros</t>
  </si>
  <si>
    <t>Corriente</t>
  </si>
  <si>
    <t>Banco</t>
  </si>
  <si>
    <t xml:space="preserve">Valor gastos de viaje ó gastos de traslado  $ </t>
  </si>
  <si>
    <t>USO PPTAL:</t>
  </si>
  <si>
    <t>A-02-02-02-006-004</t>
  </si>
  <si>
    <t>Servicio de transporte</t>
  </si>
  <si>
    <t xml:space="preserve">Espacio exclusivo para contratistas:                            </t>
  </si>
  <si>
    <t>Servicios de alojamiento para estancias cortas</t>
  </si>
  <si>
    <t>Servicios de suministros de comidas</t>
  </si>
  <si>
    <t xml:space="preserve">A-02-02-02-010 </t>
  </si>
  <si>
    <t>A-02-02-02-006-003-03</t>
  </si>
  <si>
    <t>A-02-02-02-006-003-01</t>
  </si>
  <si>
    <t>BANCO AGRARIO DE COLOMBIA S.A.</t>
  </si>
  <si>
    <t>BANCO BILBAO VIZCAYA ARGENTARIA COLOMBIA S.A. BBVA</t>
  </si>
  <si>
    <t>BANCO COLPATRIA RED MULTIBANCA COLPATRIA S.A.</t>
  </si>
  <si>
    <t xml:space="preserve"> Viáticos de los funcionarios en comisión cuando sean inferior a 180 días (continuos o discontinuos) en el año</t>
  </si>
  <si>
    <t>BANCO COMERCIAL AV VILLAS S.A.</t>
  </si>
  <si>
    <t>BANCO DAVIVIENDA S.A.</t>
  </si>
  <si>
    <t>BANCO DE BOGOTA S. A.</t>
  </si>
  <si>
    <t>BANCO DE OCCIDENTE</t>
  </si>
  <si>
    <t>BANCO FALABELLA S A</t>
  </si>
  <si>
    <t>BANCO GNB SUDAMERIS S A</t>
  </si>
  <si>
    <t>BANCO PICHINCHA</t>
  </si>
  <si>
    <t>BANCO POPULAR S. A.</t>
  </si>
  <si>
    <t xml:space="preserve">No. </t>
  </si>
  <si>
    <t>BANCOLOMBIA S.A.</t>
  </si>
  <si>
    <t>BANCOOMEVA</t>
  </si>
  <si>
    <t>BCSC S A</t>
  </si>
  <si>
    <t>CITIBANK COLOMBIA</t>
  </si>
  <si>
    <t>ITAU CORPBANCA COLOMBIA S A</t>
  </si>
  <si>
    <t>Confiere comisión al interior del pais a:</t>
  </si>
  <si>
    <t>esta solicitud y ordena:</t>
  </si>
  <si>
    <t>de acuerdo con lo registrado en</t>
  </si>
  <si>
    <t>Documentos de lineamientos técnicos para la conservación de la biodiversidad y sus servicios eco sistémicos</t>
  </si>
  <si>
    <t>Documentos de planeación</t>
  </si>
  <si>
    <t>Documentos de planeación para la conservación de la biodiversidad y sus servicios eco sistémicos</t>
  </si>
  <si>
    <t>Infraestructura mejorada para la administración, la vigilancia y el control de las áreas protegida</t>
  </si>
  <si>
    <t>Servicio de implementación sistemas de gestión</t>
  </si>
  <si>
    <t>FONAM REC 21</t>
  </si>
  <si>
    <t>NACIÓN REC 15 UE</t>
  </si>
  <si>
    <t>FONAM REC 20</t>
  </si>
  <si>
    <t>Grupo de Contratos</t>
  </si>
  <si>
    <t>Grupo de Gestión Financiera</t>
  </si>
  <si>
    <t>Grupo de Gestión Humana</t>
  </si>
  <si>
    <t>Grupo de Infraestructura</t>
  </si>
  <si>
    <t>Servicio de administración y manejo de áreas protegidas</t>
  </si>
  <si>
    <t xml:space="preserve">Documentos de lineamientos técnicos con acuerdos de uso, ocupación y tenencia en las áreas protegidas </t>
  </si>
  <si>
    <t>Grupo de Gestión del Conocimiento e Innovación</t>
  </si>
  <si>
    <t>Grupo de Tecnologías de la Información y las Comunicaciones</t>
  </si>
  <si>
    <t>Subdirección Gestión y Manejo de Áreas Protegidas</t>
  </si>
  <si>
    <t>Grupo de Gestión e Integración del Sinap</t>
  </si>
  <si>
    <t>Grupo de Control Interno</t>
  </si>
  <si>
    <t>Grupo de Procesos Corporativos</t>
  </si>
  <si>
    <t>Grupo de Planeación del Manejo</t>
  </si>
  <si>
    <t>Grupo de Trámites y Evaluación Ambiental</t>
  </si>
  <si>
    <t>NACIÓN REC 13</t>
  </si>
  <si>
    <t>Oficina de Control Disciplinario Interno</t>
  </si>
  <si>
    <t>Grupo de Comunicaciones y Educación Ambiental</t>
  </si>
  <si>
    <t>Grupo de Atención al Ciudadano</t>
  </si>
  <si>
    <t>SOLICITUD MÓDULO</t>
  </si>
  <si>
    <t>LEGALIZACIÓN O CANCELACIÓN</t>
  </si>
  <si>
    <t>Número de Contrato:</t>
  </si>
  <si>
    <t>Objeto del Contrato:</t>
  </si>
  <si>
    <r>
      <rPr>
        <b/>
        <sz val="12"/>
        <rFont val="Arial Narrow"/>
        <family val="2"/>
      </rPr>
      <t>NOTA 2</t>
    </r>
    <r>
      <rPr>
        <sz val="12"/>
        <rFont val="Arial Narrow"/>
        <family val="2"/>
      </rPr>
      <t>: Los funcionarios y contratistas deberán legalizar la comisión dentro de los cinco (5) días hábiles siguientes a la finalización de la misma (Decreto 1068 de 2015).</t>
    </r>
  </si>
  <si>
    <t>No.</t>
  </si>
  <si>
    <t>Nombre del Subdirector (a) Administrativo(a) y Financiero(a) o Director(a) Territorial</t>
  </si>
  <si>
    <t>EL (LA) SUBDIRECTOR(A) ADMINISTRATIVA Y FINANCIERA O DIRECTOR(A) TERRITORIAL DE PARQUES NACIONALES NATURALES DE COLOMBIA</t>
  </si>
  <si>
    <t>Fecha de terminación:</t>
  </si>
  <si>
    <t>Valor Honorarios mensuales:</t>
  </si>
  <si>
    <t xml:space="preserve">No. anexos de legalización (Soportes conforme a lo indicado en la resolución de viáticos vigente):   </t>
  </si>
  <si>
    <t>Firma de quien recibe y revisa la legalización  _____________________________________________</t>
  </si>
  <si>
    <t>Versión:    13</t>
  </si>
  <si>
    <t>Vigente desde:07/07/2022</t>
  </si>
  <si>
    <t>Vigente desde: 07/07/2022</t>
  </si>
  <si>
    <t>PNN Tama</t>
  </si>
  <si>
    <t>SFF Iguaque</t>
  </si>
  <si>
    <t>Dirección Territorial Andes Occidentales</t>
  </si>
  <si>
    <t>PNN Complejo Volcánico Doña Juana Cascabel</t>
  </si>
  <si>
    <t>PNN Cueva de Los Guacharos</t>
  </si>
  <si>
    <t>PNN Las Hermosas</t>
  </si>
  <si>
    <t>PNN Los Nevados</t>
  </si>
  <si>
    <t>PNN Nevado del Huila</t>
  </si>
  <si>
    <t>PNN Orquideas</t>
  </si>
  <si>
    <t>PNN Puracé</t>
  </si>
  <si>
    <t>PNN Selva de Florencia</t>
  </si>
  <si>
    <t>PNN Tatama</t>
  </si>
  <si>
    <t>SFF Galeras</t>
  </si>
  <si>
    <t>SFF Isla de la Corota</t>
  </si>
  <si>
    <t>SFF Otún Quimbaya</t>
  </si>
  <si>
    <t>Sub-sede Popayán</t>
  </si>
  <si>
    <t>Dirección Territorial Caribe</t>
  </si>
  <si>
    <t>PNN Bahía Portete</t>
  </si>
  <si>
    <t>PNN Corales de profundidad</t>
  </si>
  <si>
    <t>PNN Corales del Rosario y San Bernardo</t>
  </si>
  <si>
    <t>PNN Macuira</t>
  </si>
  <si>
    <t>PNN Old Providence MC Bean Lagoon</t>
  </si>
  <si>
    <t>PNN Paramillo</t>
  </si>
  <si>
    <t>PNN Sierra Nevada de Santa Marta</t>
  </si>
  <si>
    <t>PNN Tayrona</t>
  </si>
  <si>
    <t>Santuario de Fauna Acandi, Playón y Playona</t>
  </si>
  <si>
    <t>SFF Ciénaga Grande de Santa Marta</t>
  </si>
  <si>
    <t>SFF El Corchal El Mono Hernández</t>
  </si>
  <si>
    <t>SFF Los Colorados</t>
  </si>
  <si>
    <t>SFF Los Flamencos</t>
  </si>
  <si>
    <t>Vía Parques Isla Salamanca</t>
  </si>
  <si>
    <t>Dirección Territorial Orinoquía</t>
  </si>
  <si>
    <t>Distrito Nacional  de Manejo Integrado Cinaruco</t>
  </si>
  <si>
    <t>PNN Chingaza</t>
  </si>
  <si>
    <t>PNN Cordillera de Los Picachos</t>
  </si>
  <si>
    <t>PNN Sierra de La Macarena</t>
  </si>
  <si>
    <t>PNN Sumapaz</t>
  </si>
  <si>
    <t>PNN Tinigua</t>
  </si>
  <si>
    <t>PNN Tuparro</t>
  </si>
  <si>
    <t>Dirección Territorial Pacífico</t>
  </si>
  <si>
    <t>DNMI Cabo Manglares</t>
  </si>
  <si>
    <t>DNMI Yurupari</t>
  </si>
  <si>
    <t>PNN Farallones de Cali</t>
  </si>
  <si>
    <t>PNN Gorgona</t>
  </si>
  <si>
    <t>PNN Katios</t>
  </si>
  <si>
    <t>PNN Munchique</t>
  </si>
  <si>
    <t>PNN Sanquianga</t>
  </si>
  <si>
    <t>PNN Uramba Bahía Málaga</t>
  </si>
  <si>
    <t>PNN Utría</t>
  </si>
  <si>
    <t>SFF Malpelo</t>
  </si>
  <si>
    <t>Servicio apoyo financiero para la implementación de esquemas de pago por Servicio ambientales</t>
  </si>
  <si>
    <t>COMISION DE SERVICIOS - AUTORIZACIÓN DE DESPLAZAMIENTO</t>
  </si>
  <si>
    <t>Servicio de educación informal en el marco de la conservación de la biodiversidad y los servicios ecosistémicos</t>
  </si>
  <si>
    <t>Documentos de lineamientos técnicos con acuerdos de voluntades para frenar la deforestación</t>
  </si>
  <si>
    <t>Documentos de investigación para la conservación de la biodiversidad y sus servicios eco sistémicos</t>
  </si>
  <si>
    <t>Documentos normativos</t>
  </si>
  <si>
    <t>Infraestructura construida para la administración, la vigilancia y el control de las áreas protegida</t>
  </si>
  <si>
    <t xml:space="preserve">Servicio de restauración de ecosistemas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</si>
</sst>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_ * #,##0.00_ ;_ * \-#,##0.00_ ;_ * &quot;-&quot;??_ ;_ @_ "/>
    <numFmt numFmtId="166" formatCode="#,##0;[Red]#,##0"/>
    <numFmt numFmtId="167" formatCode="0;[Red]0"/>
    <numFmt numFmtId="168" formatCode="#,##0.00;[Red]#,##0.00"/>
    <numFmt numFmtId="169" formatCode="#,##0_ ;\-#,##0\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1"/>
      <color theme="10"/>
      <name val="Calibri"/>
      <family val="2"/>
    </font>
    <font>
      <b/>
      <sz val="14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sz val="11"/>
      <color theme="1"/>
      <name val="Arial Narrow"/>
      <family val="2"/>
    </font>
    <font>
      <sz val="12"/>
      <color rgb="FF222222"/>
      <name val="Arial Narrow"/>
      <family val="2"/>
    </font>
    <font>
      <sz val="12"/>
      <color rgb="FF000000"/>
      <name val="Arial Narrow"/>
      <family val="2"/>
    </font>
    <font>
      <b/>
      <sz val="22"/>
      <name val="Arial Narrow"/>
      <family val="2"/>
    </font>
    <font>
      <b/>
      <sz val="12"/>
      <color theme="1"/>
      <name val="Arial Narrow"/>
      <family val="2"/>
    </font>
    <font>
      <b/>
      <sz val="9"/>
      <color indexed="81"/>
      <name val="Tahoma"/>
      <family val="2"/>
    </font>
    <font>
      <sz val="14"/>
      <name val="Arial Narrow"/>
      <family val="2"/>
    </font>
    <font>
      <sz val="13"/>
      <name val="Arial Narrow"/>
      <family val="2"/>
    </font>
    <font>
      <b/>
      <sz val="13"/>
      <name val="Arial Narrow"/>
      <family val="2"/>
    </font>
    <font>
      <b/>
      <sz val="24"/>
      <name val="Arial Narrow"/>
      <family val="2"/>
    </font>
    <font>
      <u/>
      <sz val="13"/>
      <name val="Arial Narrow"/>
      <family val="2"/>
    </font>
    <font>
      <b/>
      <sz val="13"/>
      <color rgb="FF000000"/>
      <name val="Arial Narrow"/>
      <family val="2"/>
    </font>
    <font>
      <sz val="13"/>
      <color theme="1"/>
      <name val="Arial Narrow"/>
      <family val="2"/>
    </font>
    <font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8" xfId="0" applyFont="1" applyFill="1" applyBorder="1"/>
    <xf numFmtId="0" fontId="2" fillId="2" borderId="9" xfId="0" applyFont="1" applyFill="1" applyBorder="1"/>
    <xf numFmtId="15" fontId="5" fillId="2" borderId="10" xfId="0" applyNumberFormat="1" applyFont="1" applyFill="1" applyBorder="1" applyAlignment="1">
      <alignment horizontal="center"/>
    </xf>
    <xf numFmtId="15" fontId="5" fillId="2" borderId="0" xfId="0" applyNumberFormat="1" applyFont="1" applyFill="1" applyAlignment="1">
      <alignment horizontal="center" vertical="center"/>
    </xf>
    <xf numFmtId="15" fontId="5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/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2" borderId="9" xfId="0" applyFont="1" applyFill="1" applyBorder="1"/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horizontal="center"/>
    </xf>
    <xf numFmtId="0" fontId="5" fillId="2" borderId="8" xfId="0" applyFont="1" applyFill="1" applyBorder="1"/>
    <xf numFmtId="15" fontId="5" fillId="2" borderId="11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164" fontId="5" fillId="2" borderId="0" xfId="4" applyFont="1" applyFill="1" applyBorder="1" applyAlignment="1">
      <alignment horizontal="right"/>
    </xf>
    <xf numFmtId="166" fontId="5" fillId="2" borderId="0" xfId="0" applyNumberFormat="1" applyFont="1" applyFill="1" applyAlignment="1">
      <alignment horizontal="center"/>
    </xf>
    <xf numFmtId="0" fontId="12" fillId="0" borderId="0" xfId="0" applyFont="1"/>
    <xf numFmtId="0" fontId="5" fillId="2" borderId="0" xfId="0" applyFont="1" applyFill="1" applyAlignment="1">
      <alignment horizontal="center"/>
    </xf>
    <xf numFmtId="15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4" fillId="2" borderId="3" xfId="0" applyFont="1" applyFill="1" applyBorder="1" applyAlignment="1">
      <alignment vertical="center" wrapText="1"/>
    </xf>
    <xf numFmtId="0" fontId="9" fillId="4" borderId="12" xfId="0" applyFont="1" applyFill="1" applyBorder="1"/>
    <xf numFmtId="0" fontId="9" fillId="5" borderId="12" xfId="0" applyFont="1" applyFill="1" applyBorder="1" applyAlignment="1">
      <alignment vertical="center" wrapText="1"/>
    </xf>
    <xf numFmtId="0" fontId="5" fillId="0" borderId="0" xfId="0" applyFont="1"/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13" fillId="0" borderId="12" xfId="0" applyFont="1" applyBorder="1"/>
    <xf numFmtId="0" fontId="14" fillId="0" borderId="0" xfId="0" applyFont="1" applyAlignment="1">
      <alignment vertical="center"/>
    </xf>
    <xf numFmtId="0" fontId="14" fillId="3" borderId="0" xfId="0" applyFont="1" applyFill="1"/>
    <xf numFmtId="0" fontId="9" fillId="0" borderId="12" xfId="0" applyFont="1" applyBorder="1"/>
    <xf numFmtId="0" fontId="9" fillId="0" borderId="0" xfId="0" applyFont="1" applyAlignment="1">
      <alignment vertical="center" wrapText="1"/>
    </xf>
    <xf numFmtId="49" fontId="9" fillId="0" borderId="12" xfId="0" applyNumberFormat="1" applyFont="1" applyBorder="1"/>
    <xf numFmtId="0" fontId="9" fillId="0" borderId="0" xfId="0" applyFont="1"/>
    <xf numFmtId="49" fontId="9" fillId="0" borderId="12" xfId="0" applyNumberFormat="1" applyFont="1" applyBorder="1" applyAlignment="1">
      <alignment horizontal="center"/>
    </xf>
    <xf numFmtId="0" fontId="14" fillId="0" borderId="0" xfId="0" applyFont="1"/>
    <xf numFmtId="49" fontId="9" fillId="0" borderId="0" xfId="0" applyNumberFormat="1" applyFont="1"/>
    <xf numFmtId="0" fontId="2" fillId="2" borderId="0" xfId="0" applyFont="1" applyFill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3" xfId="0" applyFont="1" applyFill="1" applyBorder="1"/>
    <xf numFmtId="0" fontId="4" fillId="2" borderId="10" xfId="0" applyFont="1" applyFill="1" applyBorder="1"/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0" borderId="0" xfId="0" applyFon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18" fillId="0" borderId="10" xfId="0" applyFont="1" applyBorder="1" applyProtection="1"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9" fillId="2" borderId="7" xfId="0" applyFont="1" applyFill="1" applyBorder="1"/>
    <xf numFmtId="0" fontId="16" fillId="2" borderId="0" xfId="0" applyFont="1" applyFill="1"/>
    <xf numFmtId="0" fontId="19" fillId="2" borderId="10" xfId="0" applyFont="1" applyFill="1" applyBorder="1"/>
    <xf numFmtId="0" fontId="19" fillId="2" borderId="1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center"/>
    </xf>
    <xf numFmtId="0" fontId="19" fillId="2" borderId="0" xfId="0" applyFont="1" applyFill="1" applyAlignment="1">
      <alignment vertical="center"/>
    </xf>
    <xf numFmtId="15" fontId="19" fillId="2" borderId="2" xfId="0" applyNumberFormat="1" applyFont="1" applyFill="1" applyBorder="1" applyAlignment="1">
      <alignment wrapText="1"/>
    </xf>
    <xf numFmtId="15" fontId="19" fillId="2" borderId="0" xfId="0" applyNumberFormat="1" applyFont="1" applyFill="1" applyAlignment="1">
      <alignment wrapText="1"/>
    </xf>
    <xf numFmtId="15" fontId="19" fillId="2" borderId="0" xfId="0" applyNumberFormat="1" applyFont="1" applyFill="1" applyAlignment="1">
      <alignment horizontal="center"/>
    </xf>
    <xf numFmtId="0" fontId="19" fillId="2" borderId="0" xfId="0" applyFont="1" applyFill="1"/>
    <xf numFmtId="0" fontId="19" fillId="0" borderId="0" xfId="0" applyFont="1" applyAlignment="1">
      <alignment vertical="center"/>
    </xf>
    <xf numFmtId="0" fontId="19" fillId="0" borderId="16" xfId="0" applyFont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0" borderId="0" xfId="0" applyFont="1"/>
    <xf numFmtId="0" fontId="20" fillId="2" borderId="1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right"/>
    </xf>
    <xf numFmtId="0" fontId="19" fillId="2" borderId="2" xfId="0" applyFont="1" applyFill="1" applyBorder="1"/>
    <xf numFmtId="0" fontId="19" fillId="2" borderId="21" xfId="0" applyFont="1" applyFill="1" applyBorder="1" applyAlignment="1">
      <alignment horizontal="center"/>
    </xf>
    <xf numFmtId="0" fontId="19" fillId="0" borderId="2" xfId="0" applyFont="1" applyBorder="1"/>
    <xf numFmtId="15" fontId="19" fillId="2" borderId="2" xfId="0" applyNumberFormat="1" applyFont="1" applyFill="1" applyBorder="1"/>
    <xf numFmtId="0" fontId="20" fillId="2" borderId="0" xfId="0" applyFont="1" applyFill="1"/>
    <xf numFmtId="166" fontId="19" fillId="2" borderId="0" xfId="0" applyNumberFormat="1" applyFont="1" applyFill="1"/>
    <xf numFmtId="0" fontId="20" fillId="2" borderId="0" xfId="0" applyFont="1" applyFill="1" applyAlignment="1">
      <alignment vertical="center" wrapText="1"/>
    </xf>
    <xf numFmtId="169" fontId="19" fillId="0" borderId="10" xfId="0" applyNumberFormat="1" applyFont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169" fontId="19" fillId="0" borderId="11" xfId="0" applyNumberFormat="1" applyFont="1" applyBorder="1" applyAlignment="1">
      <alignment vertical="center" wrapText="1"/>
    </xf>
    <xf numFmtId="0" fontId="19" fillId="0" borderId="0" xfId="0" applyFont="1" applyAlignment="1" applyProtection="1">
      <alignment vertical="center"/>
      <protection locked="0"/>
    </xf>
    <xf numFmtId="0" fontId="19" fillId="2" borderId="4" xfId="0" applyFont="1" applyFill="1" applyBorder="1"/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Protection="1">
      <protection locked="0"/>
    </xf>
    <xf numFmtId="0" fontId="19" fillId="2" borderId="0" xfId="0" applyFont="1" applyFill="1" applyProtection="1">
      <protection locked="0"/>
    </xf>
    <xf numFmtId="0" fontId="19" fillId="2" borderId="10" xfId="0" applyFont="1" applyFill="1" applyBorder="1" applyProtection="1"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20" fillId="2" borderId="0" xfId="0" applyFont="1" applyFill="1" applyAlignment="1" applyProtection="1">
      <alignment horizontal="left"/>
      <protection locked="0"/>
    </xf>
    <xf numFmtId="0" fontId="24" fillId="2" borderId="4" xfId="0" applyFont="1" applyFill="1" applyBorder="1" applyProtection="1">
      <protection locked="0"/>
    </xf>
    <xf numFmtId="168" fontId="20" fillId="2" borderId="10" xfId="0" applyNumberFormat="1" applyFont="1" applyFill="1" applyBorder="1"/>
    <xf numFmtId="0" fontId="20" fillId="2" borderId="0" xfId="0" applyFont="1" applyFill="1" applyAlignment="1" applyProtection="1">
      <alignment horizontal="left" indent="1"/>
      <protection locked="0"/>
    </xf>
    <xf numFmtId="0" fontId="19" fillId="2" borderId="2" xfId="0" applyFont="1" applyFill="1" applyBorder="1" applyProtection="1">
      <protection locked="0"/>
    </xf>
    <xf numFmtId="0" fontId="19" fillId="2" borderId="3" xfId="0" applyFont="1" applyFill="1" applyBorder="1" applyAlignment="1" applyProtection="1">
      <alignment vertical="center"/>
      <protection locked="0"/>
    </xf>
    <xf numFmtId="15" fontId="19" fillId="2" borderId="12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right"/>
      <protection locked="0"/>
    </xf>
    <xf numFmtId="166" fontId="19" fillId="2" borderId="0" xfId="0" applyNumberFormat="1" applyFont="1" applyFill="1" applyAlignment="1" applyProtection="1">
      <alignment horizontal="center"/>
      <protection locked="0"/>
    </xf>
    <xf numFmtId="0" fontId="19" fillId="2" borderId="10" xfId="0" applyFont="1" applyFill="1" applyBorder="1" applyAlignment="1" applyProtection="1">
      <alignment vertical="center"/>
      <protection locked="0"/>
    </xf>
    <xf numFmtId="166" fontId="19" fillId="2" borderId="10" xfId="0" applyNumberFormat="1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9" fillId="0" borderId="12" xfId="0" applyFont="1" applyBorder="1" applyAlignment="1">
      <alignment vertical="center" wrapText="1"/>
    </xf>
    <xf numFmtId="0" fontId="14" fillId="5" borderId="12" xfId="0" applyFont="1" applyFill="1" applyBorder="1" applyAlignment="1">
      <alignment vertical="center" wrapText="1"/>
    </xf>
    <xf numFmtId="0" fontId="13" fillId="5" borderId="12" xfId="0" applyFont="1" applyFill="1" applyBorder="1"/>
    <xf numFmtId="0" fontId="2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12" fillId="0" borderId="12" xfId="0" applyFont="1" applyBorder="1"/>
    <xf numFmtId="0" fontId="2" fillId="0" borderId="0" xfId="0" applyFont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166" fontId="20" fillId="2" borderId="7" xfId="0" applyNumberFormat="1" applyFont="1" applyFill="1" applyBorder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left" wrapText="1"/>
    </xf>
    <xf numFmtId="0" fontId="19" fillId="2" borderId="0" xfId="0" applyFont="1" applyFill="1" applyAlignment="1">
      <alignment horizontal="left" wrapText="1"/>
    </xf>
    <xf numFmtId="0" fontId="19" fillId="2" borderId="4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167" fontId="19" fillId="0" borderId="7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6" fontId="19" fillId="2" borderId="7" xfId="0" applyNumberFormat="1" applyFont="1" applyFill="1" applyBorder="1" applyAlignment="1">
      <alignment horizontal="center"/>
    </xf>
    <xf numFmtId="15" fontId="19" fillId="2" borderId="21" xfId="0" applyNumberFormat="1" applyFont="1" applyFill="1" applyBorder="1" applyAlignment="1">
      <alignment horizontal="center"/>
    </xf>
    <xf numFmtId="0" fontId="19" fillId="0" borderId="21" xfId="0" applyFont="1" applyBorder="1" applyAlignment="1">
      <alignment horizontal="center"/>
    </xf>
    <xf numFmtId="166" fontId="20" fillId="0" borderId="5" xfId="0" applyNumberFormat="1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166" fontId="19" fillId="2" borderId="5" xfId="0" applyNumberFormat="1" applyFont="1" applyFill="1" applyBorder="1" applyAlignment="1">
      <alignment horizontal="center"/>
    </xf>
    <xf numFmtId="0" fontId="20" fillId="2" borderId="12" xfId="0" applyFont="1" applyFill="1" applyBorder="1" applyAlignment="1">
      <alignment horizontal="justify" vertical="center" wrapText="1"/>
    </xf>
    <xf numFmtId="0" fontId="20" fillId="2" borderId="23" xfId="0" applyFont="1" applyFill="1" applyBorder="1" applyAlignment="1">
      <alignment horizontal="justify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justify" vertical="center"/>
    </xf>
    <xf numFmtId="0" fontId="19" fillId="2" borderId="14" xfId="0" applyFont="1" applyFill="1" applyBorder="1" applyAlignment="1">
      <alignment horizontal="justify" vertical="center"/>
    </xf>
    <xf numFmtId="0" fontId="19" fillId="2" borderId="15" xfId="0" applyFont="1" applyFill="1" applyBorder="1" applyAlignment="1">
      <alignment horizontal="justify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2" borderId="13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166" fontId="20" fillId="2" borderId="0" xfId="0" applyNumberFormat="1" applyFont="1" applyFill="1" applyAlignment="1" applyProtection="1">
      <alignment horizontal="center"/>
      <protection locked="0"/>
    </xf>
    <xf numFmtId="0" fontId="19" fillId="2" borderId="1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15" fontId="19" fillId="2" borderId="7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7" xfId="0" applyFont="1" applyFill="1" applyBorder="1" applyAlignment="1">
      <alignment horizontal="center"/>
    </xf>
    <xf numFmtId="15" fontId="19" fillId="2" borderId="9" xfId="0" applyNumberFormat="1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19" fillId="2" borderId="13" xfId="0" applyFont="1" applyFill="1" applyBorder="1" applyAlignment="1">
      <alignment horizontal="justify" vertical="center" wrapText="1"/>
    </xf>
    <xf numFmtId="0" fontId="19" fillId="2" borderId="14" xfId="0" applyFont="1" applyFill="1" applyBorder="1" applyAlignment="1">
      <alignment horizontal="justify" vertical="center" wrapText="1"/>
    </xf>
    <xf numFmtId="0" fontId="19" fillId="2" borderId="15" xfId="0" applyFont="1" applyFill="1" applyBorder="1" applyAlignment="1">
      <alignment horizontal="justify" vertical="center" wrapText="1"/>
    </xf>
    <xf numFmtId="0" fontId="20" fillId="2" borderId="14" xfId="0" applyFont="1" applyFill="1" applyBorder="1" applyAlignment="1">
      <alignment horizontal="justify" vertical="center" wrapText="1"/>
    </xf>
    <xf numFmtId="0" fontId="20" fillId="2" borderId="15" xfId="0" applyFont="1" applyFill="1" applyBorder="1" applyAlignment="1">
      <alignment horizontal="justify" vertical="center" wrapText="1"/>
    </xf>
    <xf numFmtId="0" fontId="10" fillId="2" borderId="20" xfId="0" applyFont="1" applyFill="1" applyBorder="1" applyAlignment="1">
      <alignment horizontal="center" vertical="center" textRotation="255"/>
    </xf>
    <xf numFmtId="0" fontId="10" fillId="2" borderId="18" xfId="0" applyFont="1" applyFill="1" applyBorder="1" applyAlignment="1">
      <alignment horizontal="center" vertical="center" textRotation="255"/>
    </xf>
    <xf numFmtId="0" fontId="10" fillId="2" borderId="19" xfId="0" applyFont="1" applyFill="1" applyBorder="1" applyAlignment="1">
      <alignment horizontal="center" vertical="center" textRotation="255"/>
    </xf>
    <xf numFmtId="166" fontId="19" fillId="2" borderId="21" xfId="0" applyNumberFormat="1" applyFont="1" applyFill="1" applyBorder="1" applyAlignment="1">
      <alignment horizontal="center" wrapText="1"/>
    </xf>
    <xf numFmtId="15" fontId="19" fillId="2" borderId="21" xfId="0" applyNumberFormat="1" applyFont="1" applyFill="1" applyBorder="1" applyAlignment="1">
      <alignment horizontal="center" wrapText="1"/>
    </xf>
    <xf numFmtId="0" fontId="22" fillId="2" borderId="5" xfId="1" applyFont="1" applyFill="1" applyBorder="1" applyAlignment="1" applyProtection="1">
      <alignment horizontal="center"/>
    </xf>
    <xf numFmtId="0" fontId="19" fillId="2" borderId="16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49" fontId="15" fillId="2" borderId="14" xfId="0" applyNumberFormat="1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15" fontId="15" fillId="0" borderId="14" xfId="0" applyNumberFormat="1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 applyProtection="1">
      <alignment horizontal="center" vertical="center" textRotation="255" wrapText="1"/>
      <protection locked="0"/>
    </xf>
    <xf numFmtId="0" fontId="4" fillId="2" borderId="18" xfId="0" applyFont="1" applyFill="1" applyBorder="1" applyAlignment="1" applyProtection="1">
      <alignment horizontal="center" vertical="center" textRotation="255" wrapText="1"/>
      <protection locked="0"/>
    </xf>
    <xf numFmtId="0" fontId="4" fillId="2" borderId="19" xfId="0" applyFont="1" applyFill="1" applyBorder="1" applyAlignment="1" applyProtection="1">
      <alignment horizontal="center" vertical="center" textRotation="255" wrapText="1"/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19" fillId="2" borderId="2" xfId="0" applyFont="1" applyFill="1" applyBorder="1" applyAlignment="1" applyProtection="1">
      <alignment horizontal="center"/>
      <protection locked="0"/>
    </xf>
    <xf numFmtId="15" fontId="19" fillId="2" borderId="2" xfId="0" applyNumberFormat="1" applyFont="1" applyFill="1" applyBorder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center"/>
      <protection locked="0"/>
    </xf>
    <xf numFmtId="166" fontId="19" fillId="2" borderId="5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20" fillId="2" borderId="10" xfId="0" applyFont="1" applyFill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2" borderId="4" xfId="0" applyFont="1" applyFill="1" applyBorder="1" applyProtection="1">
      <protection locked="0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166" fontId="19" fillId="2" borderId="2" xfId="0" applyNumberFormat="1" applyFont="1" applyFill="1" applyBorder="1" applyAlignment="1" applyProtection="1">
      <alignment horizontal="center"/>
      <protection locked="0"/>
    </xf>
    <xf numFmtId="0" fontId="11" fillId="2" borderId="20" xfId="0" applyFont="1" applyFill="1" applyBorder="1" applyAlignment="1">
      <alignment horizontal="center" vertical="center" textRotation="255" wrapText="1"/>
    </xf>
    <xf numFmtId="0" fontId="11" fillId="2" borderId="18" xfId="0" applyFont="1" applyFill="1" applyBorder="1" applyAlignment="1">
      <alignment horizontal="center" vertical="center" textRotation="255" wrapText="1"/>
    </xf>
    <xf numFmtId="0" fontId="11" fillId="2" borderId="19" xfId="0" applyFont="1" applyFill="1" applyBorder="1" applyAlignment="1">
      <alignment horizontal="center" vertical="center" textRotation="255" wrapText="1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166" fontId="19" fillId="2" borderId="5" xfId="0" applyNumberFormat="1" applyFont="1" applyFill="1" applyBorder="1" applyAlignment="1" applyProtection="1">
      <alignment horizontal="right"/>
      <protection locked="0"/>
    </xf>
    <xf numFmtId="166" fontId="19" fillId="2" borderId="7" xfId="0" applyNumberFormat="1" applyFont="1" applyFill="1" applyBorder="1" applyAlignment="1">
      <alignment horizontal="right"/>
    </xf>
    <xf numFmtId="166" fontId="19" fillId="2" borderId="7" xfId="0" applyNumberFormat="1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10" xfId="0" applyFont="1" applyFill="1" applyBorder="1" applyAlignment="1">
      <alignment horizontal="center"/>
    </xf>
    <xf numFmtId="166" fontId="19" fillId="2" borderId="7" xfId="0" applyNumberFormat="1" applyFont="1" applyFill="1" applyBorder="1" applyAlignment="1" applyProtection="1">
      <alignment horizontal="right"/>
      <protection locked="0"/>
    </xf>
    <xf numFmtId="0" fontId="19" fillId="2" borderId="4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2" borderId="5" xfId="0" applyFont="1" applyFill="1" applyBorder="1" applyAlignment="1" applyProtection="1">
      <alignment horizontal="center"/>
      <protection locked="0"/>
    </xf>
    <xf numFmtId="0" fontId="19" fillId="2" borderId="2" xfId="0" applyFont="1" applyFill="1" applyBorder="1" applyAlignment="1" applyProtection="1">
      <alignment horizontal="right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/>
      <protection locked="0"/>
    </xf>
    <xf numFmtId="15" fontId="19" fillId="2" borderId="5" xfId="0" applyNumberFormat="1" applyFont="1" applyFill="1" applyBorder="1" applyAlignment="1" applyProtection="1">
      <alignment horizontal="center"/>
      <protection locked="0"/>
    </xf>
    <xf numFmtId="166" fontId="20" fillId="2" borderId="9" xfId="0" applyNumberFormat="1" applyFont="1" applyFill="1" applyBorder="1" applyAlignment="1">
      <alignment horizontal="center"/>
    </xf>
    <xf numFmtId="0" fontId="21" fillId="2" borderId="9" xfId="0" applyFont="1" applyFill="1" applyBorder="1" applyAlignment="1" applyProtection="1">
      <alignment horizontal="center" vertical="center" wrapText="1"/>
      <protection locked="0"/>
    </xf>
  </cellXfs>
  <cellStyles count="5">
    <cellStyle name="Hipervínculo" xfId="1" builtinId="8"/>
    <cellStyle name="Millares 2" xfId="2" xr:uid="{00000000-0005-0000-0000-000001000000}"/>
    <cellStyle name="Moneda" xfId="4" builtinId="4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116699</xdr:colOff>
      <xdr:row>1</xdr:row>
      <xdr:rowOff>161925</xdr:rowOff>
    </xdr:from>
    <xdr:to>
      <xdr:col>3</xdr:col>
      <xdr:colOff>489929</xdr:colOff>
      <xdr:row>4</xdr:row>
      <xdr:rowOff>266025</xdr:rowOff>
    </xdr:to>
    <xdr:pic>
      <xdr:nvPicPr>
        <xdr:cNvPr id="3" name="Imagen 2" descr="https://intranet.parquesnacionales.gov.co/wp-content/uploads/2021/05/logo-parques-vertical.png">
          <a:extLst>
            <a:ext uri="{FF2B5EF4-FFF2-40B4-BE49-F238E27FC236}">
              <a16:creationId xmlns:a16="http://schemas.microsoft.com/office/drawing/2014/main" id="{DE6AB77E-8EF7-4523-BEB5-2036EF93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649" y="266700"/>
          <a:ext cx="954255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152400</xdr:rowOff>
    </xdr:from>
    <xdr:to>
      <xdr:col>3</xdr:col>
      <xdr:colOff>68430</xdr:colOff>
      <xdr:row>2</xdr:row>
      <xdr:rowOff>142200</xdr:rowOff>
    </xdr:to>
    <xdr:pic>
      <xdr:nvPicPr>
        <xdr:cNvPr id="4" name="Imagen 3" descr="https://intranet.parquesnacionales.gov.co/wp-content/uploads/2021/05/logo-parques-vertical.png">
          <a:extLst>
            <a:ext uri="{FF2B5EF4-FFF2-40B4-BE49-F238E27FC236}">
              <a16:creationId xmlns:a16="http://schemas.microsoft.com/office/drawing/2014/main" id="{0AAE5477-7601-4E72-94A0-D1010B87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52400"/>
          <a:ext cx="954255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CT92"/>
  <sheetViews>
    <sheetView showGridLines="0" tabSelected="1" zoomScaleNormal="100" zoomScaleSheetLayoutView="100" workbookViewId="0">
      <selection activeCell="M16" sqref="M16:R16"/>
    </sheetView>
  </sheetViews>
  <sheetFormatPr baseColWidth="10" defaultColWidth="4.6640625" defaultRowHeight="18.600000000000001" customHeight="1" x14ac:dyDescent="0.3"/>
  <cols>
    <col min="1" max="1" width="2.109375" style="1" customWidth="1"/>
    <col min="2" max="2" width="3.33203125" style="1" customWidth="1"/>
    <col min="3" max="3" width="8.6640625" style="1" customWidth="1"/>
    <col min="4" max="4" width="10" style="1" customWidth="1"/>
    <col min="5" max="5" width="3.44140625" style="1" customWidth="1"/>
    <col min="6" max="6" width="7.33203125" style="1" customWidth="1"/>
    <col min="7" max="7" width="6.44140625" style="1" customWidth="1"/>
    <col min="8" max="8" width="10.6640625" style="1" customWidth="1"/>
    <col min="9" max="9" width="5.88671875" style="1" customWidth="1"/>
    <col min="10" max="10" width="6.33203125" style="1" customWidth="1"/>
    <col min="11" max="11" width="6.6640625" style="1" customWidth="1"/>
    <col min="12" max="12" width="4.44140625" style="1" customWidth="1"/>
    <col min="13" max="13" width="6" style="1" customWidth="1"/>
    <col min="14" max="14" width="6.44140625" style="1" customWidth="1"/>
    <col min="15" max="15" width="6.6640625" style="1" customWidth="1"/>
    <col min="16" max="16" width="6.88671875" style="1" customWidth="1"/>
    <col min="17" max="17" width="6.44140625" style="1" customWidth="1"/>
    <col min="18" max="18" width="5.109375" style="1" customWidth="1"/>
    <col min="19" max="19" width="3" style="1" customWidth="1"/>
    <col min="20" max="20" width="4.44140625" style="1" customWidth="1"/>
    <col min="21" max="21" width="9.44140625" style="1" customWidth="1"/>
    <col min="22" max="22" width="4.6640625" style="1" customWidth="1"/>
    <col min="23" max="23" width="0.88671875" style="1" customWidth="1"/>
    <col min="24" max="43" width="4.6640625" style="1"/>
    <col min="44" max="44" width="0.44140625" style="1" customWidth="1"/>
    <col min="45" max="61" width="4.6640625" style="1"/>
    <col min="62" max="62" width="4.6640625" style="1" customWidth="1"/>
    <col min="63" max="63" width="3.88671875" style="1" customWidth="1"/>
    <col min="64" max="64" width="2.44140625" style="1" hidden="1" customWidth="1"/>
    <col min="65" max="65" width="3.33203125" style="1" hidden="1" customWidth="1"/>
    <col min="66" max="66" width="2.109375" style="1" hidden="1" customWidth="1"/>
    <col min="67" max="67" width="3" style="1" hidden="1" customWidth="1"/>
    <col min="68" max="68" width="4.44140625" style="1" hidden="1" customWidth="1"/>
    <col min="69" max="69" width="4.6640625" style="1" hidden="1" customWidth="1"/>
    <col min="70" max="70" width="54.44140625" style="39" hidden="1" customWidth="1"/>
    <col min="71" max="71" width="5.44140625" style="39" hidden="1" customWidth="1"/>
    <col min="72" max="72" width="59" style="39" hidden="1" customWidth="1"/>
    <col min="73" max="73" width="11" style="39" hidden="1" customWidth="1"/>
    <col min="74" max="74" width="54.44140625" style="39" hidden="1" customWidth="1"/>
    <col min="75" max="75" width="13.109375" style="39" hidden="1" customWidth="1"/>
    <col min="76" max="76" width="12" style="39" hidden="1" customWidth="1"/>
    <col min="77" max="83" width="54.44140625" style="39" hidden="1" customWidth="1"/>
    <col min="84" max="84" width="3.5546875" style="39" hidden="1" customWidth="1"/>
    <col min="85" max="85" width="4" style="39" hidden="1" customWidth="1"/>
    <col min="86" max="86" width="54.44140625" style="39" hidden="1" customWidth="1"/>
    <col min="87" max="90" width="5.6640625" style="39" hidden="1" customWidth="1"/>
    <col min="91" max="91" width="54.44140625" style="39" hidden="1" customWidth="1"/>
    <col min="92" max="94" width="4.6640625" style="39" hidden="1" customWidth="1"/>
    <col min="95" max="95" width="5.109375" style="39" hidden="1" customWidth="1"/>
    <col min="96" max="96" width="8.6640625" style="39" hidden="1" customWidth="1"/>
    <col min="97" max="97" width="5.88671875" style="39" hidden="1" customWidth="1"/>
    <col min="98" max="98" width="4.109375" style="1" hidden="1" customWidth="1"/>
    <col min="99" max="99" width="3.109375" style="1" customWidth="1"/>
    <col min="100" max="100" width="2.6640625" style="1" customWidth="1"/>
    <col min="101" max="101" width="3.88671875" style="1" customWidth="1"/>
    <col min="102" max="111" width="4.6640625" style="1" customWidth="1"/>
    <col min="112" max="16384" width="4.6640625" style="1"/>
  </cols>
  <sheetData>
    <row r="1" spans="1:97" ht="8.25" customHeight="1" thickBot="1" x14ac:dyDescent="0.35">
      <c r="A1"/>
      <c r="BR1" s="41" t="s">
        <v>106</v>
      </c>
      <c r="BT1" s="131" t="s">
        <v>255</v>
      </c>
      <c r="BV1" s="45" t="s">
        <v>107</v>
      </c>
      <c r="BX1" s="47" t="s">
        <v>108</v>
      </c>
      <c r="BZ1" s="49" t="s">
        <v>109</v>
      </c>
      <c r="CB1" s="39" t="s">
        <v>167</v>
      </c>
      <c r="CM1" s="44" t="s">
        <v>139</v>
      </c>
    </row>
    <row r="2" spans="1:97" ht="18.600000000000001" customHeight="1" x14ac:dyDescent="0.3">
      <c r="B2" s="234"/>
      <c r="C2" s="235"/>
      <c r="D2" s="235"/>
      <c r="E2" s="235"/>
      <c r="F2" s="240" t="s">
        <v>252</v>
      </c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24" t="s">
        <v>116</v>
      </c>
      <c r="S2" s="224"/>
      <c r="T2" s="224"/>
      <c r="U2" s="224"/>
      <c r="V2" s="224"/>
      <c r="W2" s="225"/>
      <c r="BR2" s="41" t="s">
        <v>41</v>
      </c>
      <c r="BT2" s="129" t="s">
        <v>173</v>
      </c>
      <c r="BV2" s="45" t="s">
        <v>42</v>
      </c>
      <c r="BX2" s="47" t="s">
        <v>43</v>
      </c>
      <c r="BZ2" s="49" t="s">
        <v>44</v>
      </c>
      <c r="CB2" s="39" t="s">
        <v>165</v>
      </c>
      <c r="CM2" s="44" t="s">
        <v>140</v>
      </c>
    </row>
    <row r="3" spans="1:97" ht="14.25" customHeight="1" x14ac:dyDescent="0.3">
      <c r="B3" s="236"/>
      <c r="C3" s="237"/>
      <c r="D3" s="237"/>
      <c r="E3" s="237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26"/>
      <c r="S3" s="226"/>
      <c r="T3" s="226"/>
      <c r="U3" s="226"/>
      <c r="V3" s="226"/>
      <c r="W3" s="227"/>
      <c r="BR3" s="40" t="s">
        <v>92</v>
      </c>
      <c r="BT3" s="132" t="s">
        <v>254</v>
      </c>
      <c r="BU3" s="46"/>
      <c r="BV3" s="45" t="s">
        <v>45</v>
      </c>
      <c r="BW3" s="46"/>
      <c r="BX3" s="47" t="s">
        <v>46</v>
      </c>
      <c r="BY3" s="48"/>
      <c r="BZ3" s="49" t="s">
        <v>47</v>
      </c>
      <c r="CB3" s="39" t="s">
        <v>115</v>
      </c>
      <c r="CD3" s="39" t="s">
        <v>132</v>
      </c>
      <c r="CH3" s="71" t="s">
        <v>131</v>
      </c>
      <c r="CI3" s="71"/>
      <c r="CJ3" s="71"/>
      <c r="CM3" s="44" t="s">
        <v>141</v>
      </c>
    </row>
    <row r="4" spans="1:97" ht="24.75" customHeight="1" x14ac:dyDescent="0.3">
      <c r="B4" s="236"/>
      <c r="C4" s="237"/>
      <c r="D4" s="237"/>
      <c r="E4" s="237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26" t="s">
        <v>198</v>
      </c>
      <c r="S4" s="226"/>
      <c r="T4" s="226"/>
      <c r="U4" s="226"/>
      <c r="V4" s="226"/>
      <c r="W4" s="227"/>
      <c r="BR4" s="41" t="s">
        <v>184</v>
      </c>
      <c r="BT4" s="129" t="s">
        <v>160</v>
      </c>
      <c r="BU4" s="46"/>
      <c r="BV4" s="45" t="s">
        <v>50</v>
      </c>
      <c r="BW4" s="72"/>
      <c r="BX4" s="47" t="s">
        <v>48</v>
      </c>
      <c r="BY4" s="48"/>
      <c r="BZ4" s="49" t="s">
        <v>49</v>
      </c>
      <c r="CB4" s="39" t="s">
        <v>182</v>
      </c>
      <c r="CM4" s="44" t="s">
        <v>143</v>
      </c>
    </row>
    <row r="5" spans="1:97" ht="34.5" customHeight="1" thickBot="1" x14ac:dyDescent="0.35">
      <c r="B5" s="238"/>
      <c r="C5" s="239"/>
      <c r="D5" s="239"/>
      <c r="E5" s="239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28" t="s">
        <v>199</v>
      </c>
      <c r="S5" s="228"/>
      <c r="T5" s="228"/>
      <c r="U5" s="228"/>
      <c r="V5" s="228"/>
      <c r="W5" s="229"/>
      <c r="BR5" s="41" t="s">
        <v>178</v>
      </c>
      <c r="BT5" s="130" t="s">
        <v>161</v>
      </c>
      <c r="BU5" s="46"/>
      <c r="BV5" s="45" t="s">
        <v>52</v>
      </c>
      <c r="BW5" s="46"/>
      <c r="BX5" s="47" t="s">
        <v>51</v>
      </c>
      <c r="BY5" s="48"/>
      <c r="BZ5" s="49">
        <v>11</v>
      </c>
      <c r="CB5" s="39" t="s">
        <v>166</v>
      </c>
      <c r="CD5" s="39" t="s">
        <v>142</v>
      </c>
      <c r="CH5" s="39" t="s">
        <v>136</v>
      </c>
      <c r="CM5" s="44" t="s">
        <v>144</v>
      </c>
    </row>
    <row r="6" spans="1:97" ht="6" customHeight="1" thickBot="1" x14ac:dyDescent="0.3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52"/>
      <c r="T6" s="52"/>
      <c r="U6" s="52"/>
      <c r="V6" s="52"/>
      <c r="W6" s="53"/>
      <c r="BR6" s="41" t="s">
        <v>175</v>
      </c>
      <c r="BT6" s="129" t="s">
        <v>162</v>
      </c>
      <c r="BU6" s="46"/>
      <c r="BV6" s="45" t="s">
        <v>55</v>
      </c>
      <c r="BW6" s="46"/>
      <c r="BX6" s="47" t="s">
        <v>53</v>
      </c>
      <c r="BY6" s="48"/>
      <c r="BZ6" s="49" t="s">
        <v>54</v>
      </c>
      <c r="CM6" s="44" t="s">
        <v>145</v>
      </c>
    </row>
    <row r="7" spans="1:97" ht="37.5" customHeight="1" thickBot="1" x14ac:dyDescent="0.55000000000000004">
      <c r="B7" s="3"/>
      <c r="C7" s="138" t="s">
        <v>191</v>
      </c>
      <c r="D7" s="138"/>
      <c r="E7" s="230"/>
      <c r="F7" s="230"/>
      <c r="G7" s="230"/>
      <c r="H7" s="232" t="s">
        <v>6</v>
      </c>
      <c r="I7" s="232"/>
      <c r="J7" s="233"/>
      <c r="K7" s="233"/>
      <c r="L7" s="233"/>
      <c r="M7" s="233"/>
      <c r="N7" s="233"/>
      <c r="O7" s="232" t="s">
        <v>186</v>
      </c>
      <c r="P7" s="232"/>
      <c r="Q7" s="232"/>
      <c r="R7" s="232"/>
      <c r="S7" s="231"/>
      <c r="T7" s="231"/>
      <c r="U7" s="231"/>
      <c r="V7" s="231"/>
      <c r="W7" s="5"/>
      <c r="BR7" s="40" t="s">
        <v>58</v>
      </c>
      <c r="BT7" s="131" t="s">
        <v>256</v>
      </c>
      <c r="BU7" s="46"/>
      <c r="BV7" s="45" t="s">
        <v>59</v>
      </c>
      <c r="BW7" s="46"/>
      <c r="BX7" s="47" t="s">
        <v>56</v>
      </c>
      <c r="BY7" s="48"/>
      <c r="BZ7" s="49" t="s">
        <v>57</v>
      </c>
      <c r="CD7" s="50" t="s">
        <v>135</v>
      </c>
      <c r="CH7" s="50" t="s">
        <v>137</v>
      </c>
      <c r="CM7" s="44" t="s">
        <v>146</v>
      </c>
    </row>
    <row r="8" spans="1:97" ht="6" customHeight="1" thickBot="1" x14ac:dyDescent="0.3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3"/>
      <c r="BR8" s="40" t="s">
        <v>65</v>
      </c>
      <c r="BS8" s="21"/>
      <c r="BT8" s="131" t="s">
        <v>257</v>
      </c>
      <c r="BU8" s="46"/>
      <c r="BV8" s="45" t="s">
        <v>62</v>
      </c>
      <c r="BW8" s="46"/>
      <c r="BX8" s="47" t="s">
        <v>60</v>
      </c>
      <c r="BY8" s="48"/>
      <c r="BZ8" s="49" t="s">
        <v>61</v>
      </c>
      <c r="CM8" s="44" t="s">
        <v>147</v>
      </c>
    </row>
    <row r="9" spans="1:97" s="2" customFormat="1" ht="27" customHeight="1" x14ac:dyDescent="0.3">
      <c r="B9" s="217" t="s">
        <v>31</v>
      </c>
      <c r="C9" s="194" t="s">
        <v>38</v>
      </c>
      <c r="D9" s="195"/>
      <c r="E9" s="220"/>
      <c r="F9" s="220"/>
      <c r="G9" s="220"/>
      <c r="H9" s="76"/>
      <c r="I9" s="76"/>
      <c r="J9" s="195" t="s">
        <v>39</v>
      </c>
      <c r="K9" s="195"/>
      <c r="L9" s="195"/>
      <c r="M9" s="195"/>
      <c r="N9" s="221"/>
      <c r="O9" s="221"/>
      <c r="P9" s="221"/>
      <c r="Q9" s="221"/>
      <c r="R9" s="221"/>
      <c r="S9" s="77"/>
      <c r="T9" s="77"/>
      <c r="U9" s="78"/>
      <c r="V9" s="76"/>
      <c r="W9" s="20"/>
      <c r="BR9" s="42" t="s">
        <v>183</v>
      </c>
      <c r="BS9" s="21"/>
      <c r="BT9" s="131" t="s">
        <v>163</v>
      </c>
      <c r="BU9" s="46"/>
      <c r="BV9" s="45" t="s">
        <v>96</v>
      </c>
      <c r="BW9" s="46"/>
      <c r="BX9" s="47" t="s">
        <v>63</v>
      </c>
      <c r="BY9" s="48"/>
      <c r="BZ9" s="49" t="s">
        <v>64</v>
      </c>
      <c r="CA9" s="21"/>
      <c r="CB9" s="39"/>
      <c r="CC9" s="39"/>
      <c r="CD9" s="50" t="s">
        <v>134</v>
      </c>
      <c r="CE9" s="39"/>
      <c r="CF9" s="39"/>
      <c r="CG9" s="39"/>
      <c r="CH9" s="50" t="s">
        <v>138</v>
      </c>
      <c r="CI9" s="39"/>
      <c r="CJ9" s="39"/>
      <c r="CK9" s="39"/>
      <c r="CL9" s="39"/>
      <c r="CM9" s="44" t="s">
        <v>148</v>
      </c>
      <c r="CN9" s="21"/>
      <c r="CO9" s="39"/>
      <c r="CP9" s="39"/>
      <c r="CQ9" s="39"/>
      <c r="CR9" s="39"/>
      <c r="CS9" s="39"/>
    </row>
    <row r="10" spans="1:97" ht="27" customHeight="1" x14ac:dyDescent="0.3">
      <c r="B10" s="218"/>
      <c r="C10" s="141" t="s">
        <v>8</v>
      </c>
      <c r="D10" s="142"/>
      <c r="E10" s="142"/>
      <c r="F10" s="142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79"/>
      <c r="W10" s="10"/>
      <c r="BR10" s="70" t="s">
        <v>66</v>
      </c>
      <c r="BS10" s="21"/>
      <c r="BT10" s="130" t="s">
        <v>251</v>
      </c>
      <c r="BU10" s="46"/>
      <c r="BV10" s="45" t="s">
        <v>67</v>
      </c>
      <c r="BW10" s="46"/>
      <c r="BX10" s="47" t="s">
        <v>98</v>
      </c>
      <c r="BY10" s="48"/>
      <c r="BZ10" s="49" t="s">
        <v>99</v>
      </c>
      <c r="CA10" s="21"/>
      <c r="CB10" s="21"/>
      <c r="CC10" s="21"/>
      <c r="CD10" s="39" t="s">
        <v>126</v>
      </c>
      <c r="CH10" s="50"/>
      <c r="CL10" s="21"/>
      <c r="CM10" s="44" t="s">
        <v>149</v>
      </c>
      <c r="CO10" s="21"/>
      <c r="CP10" s="21"/>
      <c r="CQ10" s="21"/>
      <c r="CR10" s="21"/>
      <c r="CS10" s="21"/>
    </row>
    <row r="11" spans="1:97" s="2" customFormat="1" ht="27" customHeight="1" x14ac:dyDescent="0.3">
      <c r="B11" s="218"/>
      <c r="C11" s="80" t="s">
        <v>9</v>
      </c>
      <c r="D11" s="80"/>
      <c r="E11" s="80"/>
      <c r="F11" s="80"/>
      <c r="G11" s="137"/>
      <c r="H11" s="137"/>
      <c r="I11" s="137"/>
      <c r="J11" s="137"/>
      <c r="K11" s="137"/>
      <c r="L11" s="137"/>
      <c r="M11" s="137"/>
      <c r="N11" s="137"/>
      <c r="O11" s="80"/>
      <c r="P11" s="80" t="s">
        <v>14</v>
      </c>
      <c r="Q11" s="81"/>
      <c r="R11" s="163"/>
      <c r="S11" s="163"/>
      <c r="T11" s="163"/>
      <c r="U11" s="163"/>
      <c r="V11" s="163"/>
      <c r="W11" s="12"/>
      <c r="BR11" s="40" t="s">
        <v>40</v>
      </c>
      <c r="BS11" s="21"/>
      <c r="BT11" s="129" t="s">
        <v>172</v>
      </c>
      <c r="BU11" s="46"/>
      <c r="BV11" s="45" t="s">
        <v>97</v>
      </c>
      <c r="BW11" s="46"/>
      <c r="BX11" s="47" t="s">
        <v>68</v>
      </c>
      <c r="BY11" s="48"/>
      <c r="BZ11" s="49" t="s">
        <v>100</v>
      </c>
      <c r="CA11" s="21"/>
      <c r="CB11" s="39"/>
      <c r="CC11" s="39"/>
      <c r="CD11" s="21" t="s">
        <v>127</v>
      </c>
      <c r="CE11" s="39"/>
      <c r="CF11" s="39"/>
      <c r="CG11" s="39"/>
      <c r="CH11" s="39"/>
      <c r="CI11" s="39"/>
      <c r="CJ11" s="39"/>
      <c r="CK11" s="39"/>
      <c r="CL11" s="39"/>
      <c r="CM11" s="44" t="s">
        <v>150</v>
      </c>
      <c r="CN11" s="21"/>
      <c r="CO11" s="39"/>
      <c r="CP11" s="39"/>
      <c r="CQ11" s="39"/>
      <c r="CR11" s="39"/>
      <c r="CS11" s="39"/>
    </row>
    <row r="12" spans="1:97" s="2" customFormat="1" ht="27" customHeight="1" x14ac:dyDescent="0.3">
      <c r="B12" s="218"/>
      <c r="C12" s="145" t="s">
        <v>125</v>
      </c>
      <c r="D12" s="146"/>
      <c r="E12" s="144"/>
      <c r="F12" s="144"/>
      <c r="G12" s="82" t="s">
        <v>151</v>
      </c>
      <c r="H12" s="143"/>
      <c r="I12" s="143"/>
      <c r="J12" s="143"/>
      <c r="K12" s="83" t="s">
        <v>128</v>
      </c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2"/>
      <c r="BR12" s="40" t="s">
        <v>185</v>
      </c>
      <c r="BS12" s="21"/>
      <c r="BT12" s="131" t="s">
        <v>123</v>
      </c>
      <c r="BU12" s="46"/>
      <c r="BV12" s="45" t="s">
        <v>69</v>
      </c>
      <c r="BW12" s="46"/>
      <c r="BX12" s="47" t="s">
        <v>101</v>
      </c>
      <c r="BY12" s="48"/>
      <c r="BZ12" s="49" t="s">
        <v>102</v>
      </c>
      <c r="CA12" s="21"/>
      <c r="CB12" s="21"/>
      <c r="CC12" s="21"/>
      <c r="CE12" s="21"/>
      <c r="CF12" s="21"/>
      <c r="CG12" s="21"/>
      <c r="CH12" s="21"/>
      <c r="CI12" s="21"/>
      <c r="CJ12" s="21"/>
      <c r="CK12" s="21"/>
      <c r="CL12" s="21"/>
      <c r="CM12" s="44" t="s">
        <v>152</v>
      </c>
      <c r="CN12" s="21"/>
      <c r="CO12" s="21"/>
      <c r="CP12" s="21"/>
      <c r="CQ12" s="21"/>
      <c r="CR12" s="21"/>
      <c r="CS12" s="21"/>
    </row>
    <row r="13" spans="1:97" s="2" customFormat="1" ht="27" customHeight="1" x14ac:dyDescent="0.3">
      <c r="B13" s="218"/>
      <c r="C13" s="80" t="s">
        <v>16</v>
      </c>
      <c r="D13" s="80"/>
      <c r="E13" s="80"/>
      <c r="F13" s="80"/>
      <c r="G13" s="222"/>
      <c r="H13" s="222"/>
      <c r="I13" s="222"/>
      <c r="J13" s="222"/>
      <c r="K13" s="222"/>
      <c r="L13" s="222"/>
      <c r="M13" s="222"/>
      <c r="N13" s="223" t="s">
        <v>28</v>
      </c>
      <c r="O13" s="223"/>
      <c r="P13" s="223"/>
      <c r="Q13" s="204"/>
      <c r="R13" s="204"/>
      <c r="S13" s="204"/>
      <c r="T13" s="204"/>
      <c r="U13" s="204"/>
      <c r="V13" s="204"/>
      <c r="W13" s="12"/>
      <c r="BR13" s="40" t="s">
        <v>168</v>
      </c>
      <c r="BS13" s="21"/>
      <c r="BT13" s="130" t="s">
        <v>253</v>
      </c>
      <c r="BU13" s="46"/>
      <c r="BV13" s="45" t="s">
        <v>71</v>
      </c>
      <c r="BW13" s="72"/>
      <c r="BX13" s="47" t="s">
        <v>70</v>
      </c>
      <c r="BY13" s="48"/>
      <c r="BZ13" s="49" t="s">
        <v>103</v>
      </c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44" t="s">
        <v>153</v>
      </c>
      <c r="CN13" s="21"/>
      <c r="CO13" s="21"/>
      <c r="CP13" s="21"/>
      <c r="CQ13" s="21"/>
      <c r="CR13" s="21"/>
      <c r="CS13" s="21"/>
    </row>
    <row r="14" spans="1:97" s="2" customFormat="1" ht="6" customHeight="1" thickBot="1" x14ac:dyDescent="0.35">
      <c r="B14" s="218"/>
      <c r="C14" s="76"/>
      <c r="D14" s="76"/>
      <c r="E14" s="76"/>
      <c r="F14" s="84"/>
      <c r="G14" s="85"/>
      <c r="H14" s="85"/>
      <c r="I14" s="84"/>
      <c r="J14" s="86"/>
      <c r="K14" s="80"/>
      <c r="L14" s="86"/>
      <c r="M14" s="60"/>
      <c r="N14" s="60"/>
      <c r="O14" s="60"/>
      <c r="P14" s="60"/>
      <c r="Q14" s="60"/>
      <c r="R14" s="60"/>
      <c r="S14" s="60"/>
      <c r="T14" s="60"/>
      <c r="U14" s="60"/>
      <c r="V14" s="81"/>
      <c r="W14" s="20"/>
      <c r="BR14" s="40" t="s">
        <v>169</v>
      </c>
      <c r="BS14" s="39"/>
      <c r="BT14" s="131" t="s">
        <v>164</v>
      </c>
      <c r="BU14" s="46"/>
      <c r="BW14" s="46"/>
      <c r="BX14" s="47" t="s">
        <v>72</v>
      </c>
      <c r="BY14" s="48"/>
      <c r="BZ14" s="49" t="s">
        <v>73</v>
      </c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44" t="s">
        <v>154</v>
      </c>
      <c r="CN14" s="21"/>
      <c r="CO14" s="21"/>
      <c r="CP14" s="21"/>
      <c r="CQ14" s="21"/>
      <c r="CR14" s="21"/>
      <c r="CS14" s="21"/>
    </row>
    <row r="15" spans="1:97" s="2" customFormat="1" ht="24" customHeight="1" x14ac:dyDescent="0.3">
      <c r="B15" s="218"/>
      <c r="C15" s="87"/>
      <c r="D15" s="88"/>
      <c r="E15" s="88"/>
      <c r="F15" s="147" t="s">
        <v>110</v>
      </c>
      <c r="G15" s="147"/>
      <c r="H15" s="147"/>
      <c r="I15" s="147"/>
      <c r="J15" s="147"/>
      <c r="K15" s="147"/>
      <c r="L15" s="88"/>
      <c r="M15" s="147" t="s">
        <v>120</v>
      </c>
      <c r="N15" s="147"/>
      <c r="O15" s="147"/>
      <c r="P15" s="147"/>
      <c r="Q15" s="147"/>
      <c r="R15" s="147"/>
      <c r="S15" s="88"/>
      <c r="T15" s="147" t="s">
        <v>114</v>
      </c>
      <c r="U15" s="147"/>
      <c r="V15" s="147"/>
      <c r="W15" s="36"/>
      <c r="BR15" s="41" t="s">
        <v>170</v>
      </c>
      <c r="BS15" s="39"/>
      <c r="BT15" s="131" t="s">
        <v>122</v>
      </c>
      <c r="BU15" s="46"/>
      <c r="BW15" s="46"/>
      <c r="BY15" s="46"/>
      <c r="BZ15" s="49" t="s">
        <v>74</v>
      </c>
      <c r="CA15" s="39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44" t="s">
        <v>155</v>
      </c>
      <c r="CN15" s="21"/>
      <c r="CO15" s="21"/>
      <c r="CP15" s="21"/>
      <c r="CQ15" s="21"/>
      <c r="CR15" s="21"/>
      <c r="CS15" s="21"/>
    </row>
    <row r="16" spans="1:97" s="2" customFormat="1" ht="56.1" customHeight="1" x14ac:dyDescent="0.3">
      <c r="B16" s="218"/>
      <c r="C16" s="141" t="s">
        <v>7</v>
      </c>
      <c r="D16" s="142"/>
      <c r="E16" s="142"/>
      <c r="F16" s="188"/>
      <c r="G16" s="188"/>
      <c r="H16" s="188"/>
      <c r="I16" s="188"/>
      <c r="J16" s="188"/>
      <c r="K16" s="188"/>
      <c r="L16" s="133"/>
      <c r="M16" s="189"/>
      <c r="N16" s="189"/>
      <c r="O16" s="189"/>
      <c r="P16" s="189"/>
      <c r="Q16" s="189"/>
      <c r="R16" s="189"/>
      <c r="S16" s="134"/>
      <c r="T16" s="189"/>
      <c r="U16" s="189"/>
      <c r="V16" s="189"/>
      <c r="W16" s="22"/>
      <c r="BR16" s="40" t="s">
        <v>171</v>
      </c>
      <c r="BS16" s="39"/>
      <c r="BT16" s="131" t="s">
        <v>258</v>
      </c>
      <c r="BU16" s="46"/>
      <c r="BV16" s="45"/>
      <c r="BW16" s="46"/>
      <c r="BY16" s="46"/>
      <c r="BZ16" s="49" t="s">
        <v>104</v>
      </c>
      <c r="CA16" s="39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44" t="s">
        <v>156</v>
      </c>
      <c r="CN16" s="21"/>
      <c r="CO16" s="21"/>
      <c r="CP16" s="21"/>
      <c r="CQ16" s="21"/>
      <c r="CR16" s="21"/>
      <c r="CS16" s="21"/>
    </row>
    <row r="17" spans="2:97" s="2" customFormat="1" ht="56.1" customHeight="1" x14ac:dyDescent="0.3">
      <c r="B17" s="218"/>
      <c r="C17" s="139" t="s">
        <v>117</v>
      </c>
      <c r="D17" s="140"/>
      <c r="E17" s="140"/>
      <c r="F17" s="188"/>
      <c r="G17" s="188"/>
      <c r="H17" s="188"/>
      <c r="I17" s="188"/>
      <c r="J17" s="188"/>
      <c r="K17" s="188"/>
      <c r="L17" s="133"/>
      <c r="M17" s="189"/>
      <c r="N17" s="189"/>
      <c r="O17" s="189"/>
      <c r="P17" s="189"/>
      <c r="Q17" s="189"/>
      <c r="R17" s="189"/>
      <c r="S17" s="134"/>
      <c r="T17" s="189"/>
      <c r="U17" s="189"/>
      <c r="V17" s="189"/>
      <c r="W17" s="22"/>
      <c r="BR17" s="40" t="s">
        <v>179</v>
      </c>
      <c r="BS17" s="39"/>
      <c r="BT17" s="131" t="s">
        <v>121</v>
      </c>
      <c r="BU17" s="46"/>
      <c r="BV17" s="46"/>
      <c r="BW17" s="46"/>
      <c r="BX17" s="48"/>
      <c r="BY17" s="46"/>
      <c r="CA17" s="39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O17" s="21"/>
      <c r="CP17" s="21"/>
      <c r="CQ17" s="21"/>
      <c r="CR17" s="21"/>
      <c r="CS17" s="21"/>
    </row>
    <row r="18" spans="2:97" s="2" customFormat="1" ht="56.1" customHeight="1" x14ac:dyDescent="0.3">
      <c r="B18" s="218"/>
      <c r="C18" s="139" t="s">
        <v>118</v>
      </c>
      <c r="D18" s="140"/>
      <c r="E18" s="140"/>
      <c r="F18" s="188"/>
      <c r="G18" s="188"/>
      <c r="H18" s="188"/>
      <c r="I18" s="188"/>
      <c r="J18" s="188"/>
      <c r="K18" s="188"/>
      <c r="L18" s="133"/>
      <c r="M18" s="189"/>
      <c r="N18" s="189"/>
      <c r="O18" s="189"/>
      <c r="P18" s="189"/>
      <c r="Q18" s="189"/>
      <c r="R18" s="189"/>
      <c r="S18" s="134"/>
      <c r="T18" s="189"/>
      <c r="U18" s="189"/>
      <c r="V18" s="189"/>
      <c r="W18" s="22"/>
      <c r="BR18" s="41" t="s">
        <v>176</v>
      </c>
      <c r="BS18" s="39"/>
      <c r="BU18" s="46"/>
      <c r="BV18" s="46"/>
      <c r="BW18" s="46"/>
      <c r="BX18" s="48"/>
      <c r="BY18" s="46"/>
      <c r="CA18" s="39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43"/>
      <c r="CN18" s="21"/>
      <c r="CO18" s="21"/>
      <c r="CP18" s="21"/>
      <c r="CQ18" s="21"/>
      <c r="CR18" s="21"/>
      <c r="CS18" s="21"/>
    </row>
    <row r="19" spans="2:97" s="2" customFormat="1" ht="36" customHeight="1" x14ac:dyDescent="0.3">
      <c r="B19" s="218"/>
      <c r="C19" s="139" t="s">
        <v>129</v>
      </c>
      <c r="D19" s="140"/>
      <c r="E19" s="140"/>
      <c r="F19" s="140"/>
      <c r="G19" s="135"/>
      <c r="H19" s="135"/>
      <c r="I19" s="135"/>
      <c r="J19" s="193" t="s">
        <v>130</v>
      </c>
      <c r="K19" s="193"/>
      <c r="L19" s="193"/>
      <c r="M19" s="136"/>
      <c r="N19" s="136"/>
      <c r="O19" s="136"/>
      <c r="P19" s="136"/>
      <c r="Q19" s="60"/>
      <c r="R19" s="137"/>
      <c r="S19" s="137"/>
      <c r="T19" s="137"/>
      <c r="U19" s="137"/>
      <c r="V19" s="137"/>
      <c r="W19" s="22"/>
      <c r="BR19" s="40" t="s">
        <v>174</v>
      </c>
      <c r="BS19" s="39"/>
      <c r="BU19" s="48"/>
      <c r="BV19" s="48"/>
      <c r="BW19" s="48"/>
      <c r="BX19" s="51"/>
      <c r="BY19" s="48"/>
      <c r="BZ19" s="51"/>
      <c r="CA19" s="39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43"/>
      <c r="CN19" s="21"/>
      <c r="CO19" s="21"/>
      <c r="CP19" s="21"/>
      <c r="CQ19" s="21"/>
      <c r="CR19" s="21"/>
      <c r="CS19" s="21"/>
    </row>
    <row r="20" spans="2:97" s="2" customFormat="1" ht="5.25" customHeight="1" thickBot="1" x14ac:dyDescent="0.35">
      <c r="B20" s="218"/>
      <c r="C20" s="34"/>
      <c r="D20" s="35"/>
      <c r="E20" s="35"/>
      <c r="F20" s="35"/>
      <c r="G20" s="28"/>
      <c r="H20" s="29"/>
      <c r="I20" s="29"/>
      <c r="J20" s="29"/>
      <c r="K20" s="29"/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22"/>
      <c r="BR20" s="40" t="s">
        <v>177</v>
      </c>
      <c r="BS20" s="39"/>
      <c r="BU20" s="48"/>
      <c r="BV20" s="48"/>
      <c r="BW20" s="48"/>
      <c r="BX20" s="51"/>
      <c r="BY20" s="48"/>
      <c r="BZ20" s="51"/>
      <c r="CA20" s="39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43"/>
      <c r="CN20" s="21"/>
      <c r="CO20" s="21"/>
      <c r="CP20" s="21"/>
      <c r="CQ20" s="21"/>
      <c r="CR20" s="21"/>
      <c r="CS20" s="21"/>
    </row>
    <row r="21" spans="2:97" s="2" customFormat="1" ht="30" customHeight="1" thickBot="1" x14ac:dyDescent="0.35">
      <c r="B21" s="218"/>
      <c r="C21" s="190" t="s">
        <v>105</v>
      </c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2"/>
      <c r="BR21" s="40" t="s">
        <v>180</v>
      </c>
      <c r="BS21" s="39"/>
      <c r="BU21" s="48"/>
      <c r="BV21" s="48"/>
      <c r="BW21" s="48"/>
      <c r="BX21" s="51"/>
      <c r="BY21" s="48"/>
      <c r="BZ21" s="51"/>
      <c r="CA21" s="39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43"/>
      <c r="CN21" s="21"/>
      <c r="CO21" s="21"/>
      <c r="CP21" s="21"/>
      <c r="CQ21" s="21"/>
      <c r="CR21" s="21"/>
      <c r="CS21" s="21"/>
    </row>
    <row r="22" spans="2:97" ht="27" customHeight="1" x14ac:dyDescent="0.3">
      <c r="B22" s="218"/>
      <c r="C22" s="148" t="s">
        <v>29</v>
      </c>
      <c r="D22" s="149"/>
      <c r="E22" s="149"/>
      <c r="F22" s="149"/>
      <c r="G22" s="149"/>
      <c r="H22" s="149"/>
      <c r="I22" s="150" t="s">
        <v>12</v>
      </c>
      <c r="J22" s="150"/>
      <c r="K22" s="151"/>
      <c r="L22" s="151"/>
      <c r="M22" s="151"/>
      <c r="N22" s="151"/>
      <c r="O22" s="151"/>
      <c r="P22" s="86"/>
      <c r="Q22" s="89" t="s">
        <v>36</v>
      </c>
      <c r="R22" s="151"/>
      <c r="S22" s="151"/>
      <c r="T22" s="86"/>
      <c r="U22" s="90" t="s">
        <v>13</v>
      </c>
      <c r="V22" s="91"/>
      <c r="W22" s="10"/>
      <c r="BR22" s="40" t="s">
        <v>181</v>
      </c>
      <c r="BU22" s="48"/>
      <c r="BV22" s="48"/>
      <c r="BW22" s="48"/>
      <c r="BX22" s="51"/>
      <c r="BY22" s="48"/>
      <c r="BZ22" s="51"/>
      <c r="CM22" s="43"/>
    </row>
    <row r="23" spans="2:97" ht="33.75" customHeight="1" x14ac:dyDescent="0.3">
      <c r="B23" s="218"/>
      <c r="C23" s="156" t="s">
        <v>130</v>
      </c>
      <c r="D23" s="157"/>
      <c r="E23" s="86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86"/>
      <c r="R23" s="144"/>
      <c r="S23" s="144"/>
      <c r="T23" s="144"/>
      <c r="U23" s="144"/>
      <c r="V23" s="79"/>
      <c r="W23" s="10"/>
      <c r="BR23" s="40" t="s">
        <v>91</v>
      </c>
      <c r="BU23" s="48"/>
      <c r="BV23" s="48"/>
      <c r="BW23" s="48"/>
      <c r="BX23" s="51"/>
      <c r="BY23" s="48"/>
      <c r="BZ23" s="51"/>
      <c r="CM23" s="43"/>
    </row>
    <row r="24" spans="2:97" ht="6" customHeight="1" thickBot="1" x14ac:dyDescent="0.35">
      <c r="B24" s="218"/>
      <c r="C24" s="23"/>
      <c r="D24" s="19"/>
      <c r="E24" s="19"/>
      <c r="F24" s="19"/>
      <c r="G24" s="19"/>
      <c r="H24" s="19"/>
      <c r="I24" s="19"/>
      <c r="J24" s="19"/>
      <c r="K24" s="33"/>
      <c r="L24" s="33"/>
      <c r="M24" s="33"/>
      <c r="N24" s="19"/>
      <c r="O24" s="33"/>
      <c r="P24" s="33"/>
      <c r="Q24" s="33"/>
      <c r="R24" s="33"/>
      <c r="S24" s="32"/>
      <c r="T24" s="32"/>
      <c r="U24" s="32"/>
      <c r="V24" s="32"/>
      <c r="W24" s="24"/>
      <c r="BR24" s="37" t="s">
        <v>75</v>
      </c>
      <c r="BU24" s="48"/>
      <c r="BV24" s="48"/>
      <c r="BW24" s="48"/>
      <c r="BX24" s="51"/>
      <c r="BY24" s="48"/>
      <c r="BZ24" s="51"/>
      <c r="CM24" s="43"/>
    </row>
    <row r="25" spans="2:97" ht="27.9" customHeight="1" x14ac:dyDescent="0.3">
      <c r="B25" s="218"/>
      <c r="C25" s="152" t="s">
        <v>133</v>
      </c>
      <c r="D25" s="147"/>
      <c r="E25" s="147"/>
      <c r="F25" s="147"/>
      <c r="G25" s="147"/>
      <c r="H25" s="92" t="s">
        <v>188</v>
      </c>
      <c r="I25" s="92"/>
      <c r="J25" s="92"/>
      <c r="K25" s="160"/>
      <c r="L25" s="160"/>
      <c r="M25" s="160"/>
      <c r="N25" s="150" t="s">
        <v>194</v>
      </c>
      <c r="O25" s="150"/>
      <c r="P25" s="150"/>
      <c r="Q25" s="150"/>
      <c r="R25" s="159"/>
      <c r="S25" s="159"/>
      <c r="T25" s="159"/>
      <c r="U25" s="159"/>
      <c r="V25" s="93"/>
      <c r="W25" s="57"/>
      <c r="BR25" s="38" t="s">
        <v>81</v>
      </c>
      <c r="BU25" s="48"/>
      <c r="BV25" s="48"/>
      <c r="BW25" s="48"/>
      <c r="BX25" s="51"/>
      <c r="BY25" s="48"/>
      <c r="BZ25" s="51"/>
      <c r="CM25" s="43"/>
    </row>
    <row r="26" spans="2:97" ht="27.9" customHeight="1" x14ac:dyDescent="0.3">
      <c r="B26" s="218"/>
      <c r="C26" s="153"/>
      <c r="D26" s="154"/>
      <c r="E26" s="154"/>
      <c r="F26" s="154"/>
      <c r="G26" s="154"/>
      <c r="H26" s="162" t="s">
        <v>195</v>
      </c>
      <c r="I26" s="162"/>
      <c r="J26" s="162"/>
      <c r="K26" s="162"/>
      <c r="L26" s="162"/>
      <c r="M26" s="161"/>
      <c r="N26" s="161"/>
      <c r="O26" s="161"/>
      <c r="P26" s="161"/>
      <c r="Q26" s="79"/>
      <c r="R26" s="79"/>
      <c r="S26" s="79"/>
      <c r="T26" s="79"/>
      <c r="U26" s="79"/>
      <c r="V26" s="94"/>
      <c r="W26" s="58"/>
      <c r="BR26" s="38" t="s">
        <v>76</v>
      </c>
      <c r="BU26" s="48"/>
      <c r="BV26" s="48"/>
      <c r="BW26" s="48"/>
      <c r="BX26" s="51"/>
      <c r="BY26" s="48"/>
      <c r="BZ26" s="51"/>
      <c r="CM26" s="43"/>
    </row>
    <row r="27" spans="2:97" ht="2.25" customHeight="1" x14ac:dyDescent="0.3">
      <c r="B27" s="218"/>
      <c r="C27" s="54"/>
      <c r="D27" s="55"/>
      <c r="E27" s="55"/>
      <c r="F27" s="55"/>
      <c r="G27" s="55"/>
      <c r="M27" s="56"/>
      <c r="N27" s="56"/>
      <c r="O27" s="56"/>
      <c r="P27" s="56"/>
      <c r="Q27" s="56"/>
      <c r="U27" s="29"/>
      <c r="V27" s="11"/>
      <c r="W27" s="12"/>
      <c r="BR27" s="38" t="s">
        <v>77</v>
      </c>
      <c r="BU27" s="48"/>
      <c r="BV27" s="48"/>
      <c r="BW27" s="48"/>
      <c r="BX27" s="51"/>
      <c r="BY27" s="48"/>
      <c r="BZ27" s="51"/>
      <c r="CM27" s="43"/>
    </row>
    <row r="28" spans="2:97" ht="69.900000000000006" customHeight="1" x14ac:dyDescent="0.3">
      <c r="B28" s="218"/>
      <c r="C28" s="166" t="s">
        <v>189</v>
      </c>
      <c r="D28" s="167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5"/>
      <c r="BR28" s="38" t="s">
        <v>78</v>
      </c>
      <c r="BU28" s="48"/>
      <c r="BV28" s="48"/>
      <c r="BW28" s="48"/>
      <c r="BX28" s="51"/>
      <c r="BY28" s="48"/>
      <c r="BZ28" s="51"/>
      <c r="CM28" s="43"/>
    </row>
    <row r="29" spans="2:97" ht="23.1" customHeight="1" x14ac:dyDescent="0.3">
      <c r="B29" s="218"/>
      <c r="C29" s="153" t="s">
        <v>130</v>
      </c>
      <c r="D29" s="154"/>
      <c r="E29" s="80"/>
      <c r="F29" s="144"/>
      <c r="G29" s="144"/>
      <c r="H29" s="144"/>
      <c r="I29" s="144"/>
      <c r="J29" s="144"/>
      <c r="K29" s="144"/>
      <c r="L29" s="144"/>
      <c r="M29" s="95"/>
      <c r="N29" s="163"/>
      <c r="O29" s="163"/>
      <c r="P29" s="163"/>
      <c r="Q29" s="163"/>
      <c r="R29" s="163"/>
      <c r="S29" s="96"/>
      <c r="T29" s="96"/>
      <c r="U29" s="96"/>
      <c r="V29" s="96"/>
      <c r="W29" s="97"/>
      <c r="BR29" s="38" t="s">
        <v>79</v>
      </c>
      <c r="BU29" s="48"/>
      <c r="BV29" s="48"/>
      <c r="BW29" s="48"/>
      <c r="BX29" s="51"/>
      <c r="BY29" s="48"/>
      <c r="BZ29" s="51"/>
    </row>
    <row r="30" spans="2:97" ht="23.1" customHeight="1" x14ac:dyDescent="0.3">
      <c r="B30" s="218"/>
      <c r="C30" s="153"/>
      <c r="D30" s="154"/>
      <c r="E30" s="80"/>
      <c r="F30" s="136"/>
      <c r="G30" s="136"/>
      <c r="H30" s="136"/>
      <c r="I30" s="136"/>
      <c r="J30" s="136"/>
      <c r="K30" s="136"/>
      <c r="L30" s="136"/>
      <c r="M30" s="95"/>
      <c r="N30" s="158"/>
      <c r="O30" s="158"/>
      <c r="P30" s="158"/>
      <c r="Q30" s="158"/>
      <c r="R30" s="158"/>
      <c r="S30" s="96"/>
      <c r="T30" s="96"/>
      <c r="U30" s="96"/>
      <c r="V30" s="96"/>
      <c r="W30" s="97"/>
      <c r="BR30" s="38" t="s">
        <v>86</v>
      </c>
      <c r="BU30" s="48"/>
      <c r="BV30" s="48"/>
      <c r="BW30" s="48"/>
      <c r="BX30" s="51"/>
      <c r="BY30" s="48"/>
      <c r="BZ30" s="51"/>
      <c r="CM30" s="43"/>
    </row>
    <row r="31" spans="2:97" ht="12" customHeight="1" thickBot="1" x14ac:dyDescent="0.35">
      <c r="B31" s="218"/>
      <c r="C31" s="98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00"/>
      <c r="BR31" s="38" t="s">
        <v>80</v>
      </c>
      <c r="BU31" s="48"/>
      <c r="BV31" s="48"/>
      <c r="BW31" s="48"/>
      <c r="BX31" s="51"/>
      <c r="BY31" s="48"/>
      <c r="BZ31" s="51"/>
      <c r="CM31" s="43"/>
    </row>
    <row r="32" spans="2:97" ht="71.25" customHeight="1" thickBot="1" x14ac:dyDescent="0.35">
      <c r="B32" s="218"/>
      <c r="C32" s="168" t="s">
        <v>30</v>
      </c>
      <c r="D32" s="169"/>
      <c r="E32" s="169"/>
      <c r="F32" s="170"/>
      <c r="G32" s="171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3"/>
      <c r="BR32" s="38" t="s">
        <v>82</v>
      </c>
      <c r="BU32" s="48"/>
      <c r="BV32" s="48"/>
      <c r="BW32" s="48"/>
      <c r="BX32" s="51"/>
      <c r="BY32" s="48"/>
      <c r="BZ32" s="51"/>
      <c r="CM32" s="43"/>
    </row>
    <row r="33" spans="2:91" ht="28.5" customHeight="1" x14ac:dyDescent="0.3">
      <c r="B33" s="218"/>
      <c r="C33" s="174" t="s">
        <v>34</v>
      </c>
      <c r="D33" s="175"/>
      <c r="E33" s="179"/>
      <c r="F33" s="180"/>
      <c r="G33" s="180"/>
      <c r="H33" s="180"/>
      <c r="I33" s="180"/>
      <c r="J33" s="180"/>
      <c r="K33" s="181"/>
      <c r="L33" s="194" t="s">
        <v>32</v>
      </c>
      <c r="M33" s="195"/>
      <c r="N33" s="195"/>
      <c r="O33" s="159"/>
      <c r="P33" s="159"/>
      <c r="Q33" s="159"/>
      <c r="R33" s="150" t="s">
        <v>37</v>
      </c>
      <c r="S33" s="150"/>
      <c r="T33" s="150"/>
      <c r="U33" s="151"/>
      <c r="V33" s="151"/>
      <c r="W33" s="73"/>
      <c r="BR33" s="38" t="s">
        <v>83</v>
      </c>
      <c r="BU33" s="48"/>
      <c r="BV33" s="48"/>
      <c r="BW33" s="48"/>
      <c r="BX33" s="51"/>
      <c r="BY33" s="48"/>
      <c r="BZ33" s="51"/>
      <c r="CM33" s="43"/>
    </row>
    <row r="34" spans="2:91" ht="28.5" customHeight="1" x14ac:dyDescent="0.3">
      <c r="B34" s="218"/>
      <c r="C34" s="156"/>
      <c r="D34" s="176"/>
      <c r="E34" s="182"/>
      <c r="F34" s="183"/>
      <c r="G34" s="183"/>
      <c r="H34" s="183"/>
      <c r="I34" s="183"/>
      <c r="J34" s="183"/>
      <c r="K34" s="184"/>
      <c r="L34" s="141" t="s">
        <v>33</v>
      </c>
      <c r="M34" s="142"/>
      <c r="N34" s="142"/>
      <c r="O34" s="202"/>
      <c r="P34" s="202"/>
      <c r="Q34" s="202"/>
      <c r="R34" s="203" t="s">
        <v>37</v>
      </c>
      <c r="S34" s="203"/>
      <c r="T34" s="203"/>
      <c r="U34" s="204"/>
      <c r="V34" s="204"/>
      <c r="W34" s="74"/>
      <c r="BR34" s="38" t="s">
        <v>90</v>
      </c>
      <c r="BU34" s="48"/>
      <c r="BV34" s="48"/>
      <c r="BW34" s="48"/>
      <c r="BX34" s="51"/>
      <c r="BY34" s="48"/>
      <c r="BZ34" s="51"/>
      <c r="CM34" s="43"/>
    </row>
    <row r="35" spans="2:91" ht="6" customHeight="1" thickBot="1" x14ac:dyDescent="0.35">
      <c r="B35" s="218"/>
      <c r="C35" s="177"/>
      <c r="D35" s="178"/>
      <c r="E35" s="185"/>
      <c r="F35" s="186"/>
      <c r="G35" s="186"/>
      <c r="H35" s="186"/>
      <c r="I35" s="186"/>
      <c r="J35" s="186"/>
      <c r="K35" s="187"/>
      <c r="L35" s="75"/>
      <c r="M35" s="75"/>
      <c r="N35" s="205"/>
      <c r="O35" s="205"/>
      <c r="P35" s="205"/>
      <c r="Q35" s="206"/>
      <c r="R35" s="206"/>
      <c r="S35" s="207"/>
      <c r="T35" s="207"/>
      <c r="U35" s="207"/>
      <c r="V35" s="207"/>
      <c r="W35" s="208"/>
      <c r="BR35" s="38" t="s">
        <v>84</v>
      </c>
      <c r="BU35" s="48"/>
      <c r="BV35" s="48"/>
      <c r="BW35" s="48"/>
      <c r="BX35" s="51"/>
      <c r="BY35" s="48"/>
      <c r="BZ35" s="51"/>
      <c r="CM35" s="43"/>
    </row>
    <row r="36" spans="2:91" ht="56.25" customHeight="1" thickBot="1" x14ac:dyDescent="0.35">
      <c r="B36" s="218"/>
      <c r="C36" s="212" t="s">
        <v>35</v>
      </c>
      <c r="D36" s="213"/>
      <c r="E36" s="213"/>
      <c r="F36" s="213"/>
      <c r="G36" s="214"/>
      <c r="H36" s="212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6"/>
      <c r="BR36" s="37" t="s">
        <v>85</v>
      </c>
      <c r="BU36" s="48"/>
      <c r="BV36" s="48"/>
      <c r="BW36" s="48"/>
      <c r="BX36" s="51"/>
      <c r="BY36" s="48"/>
      <c r="BZ36" s="51"/>
      <c r="CM36" s="43"/>
    </row>
    <row r="37" spans="2:91" ht="36.6" customHeight="1" thickBot="1" x14ac:dyDescent="0.35">
      <c r="B37" s="218"/>
      <c r="C37" s="209" t="s">
        <v>190</v>
      </c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1"/>
      <c r="BR37" s="38" t="s">
        <v>87</v>
      </c>
      <c r="BU37" s="48"/>
      <c r="BV37" s="48"/>
      <c r="BW37" s="48"/>
      <c r="BX37" s="51"/>
      <c r="BY37" s="48"/>
      <c r="BZ37" s="51"/>
      <c r="CM37" s="43"/>
    </row>
    <row r="38" spans="2:91" ht="42.75" customHeight="1" x14ac:dyDescent="0.3">
      <c r="B38" s="218"/>
      <c r="C38" s="196" t="s">
        <v>124</v>
      </c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8"/>
      <c r="BR38" s="38" t="s">
        <v>93</v>
      </c>
      <c r="BU38" s="48"/>
      <c r="BV38" s="48"/>
      <c r="BW38" s="48"/>
      <c r="BX38" s="51"/>
      <c r="BY38" s="48"/>
      <c r="BZ38" s="51"/>
      <c r="CM38" s="43"/>
    </row>
    <row r="39" spans="2:91" ht="51" customHeight="1" x14ac:dyDescent="0.3">
      <c r="B39" s="218"/>
      <c r="C39" s="199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1"/>
      <c r="BR39" s="38" t="s">
        <v>94</v>
      </c>
      <c r="BU39" s="48"/>
      <c r="BV39" s="48"/>
      <c r="BW39" s="48"/>
      <c r="BX39" s="51"/>
      <c r="BY39" s="48"/>
      <c r="BZ39" s="51"/>
      <c r="CM39" s="43"/>
    </row>
    <row r="40" spans="2:91" ht="22.5" customHeight="1" x14ac:dyDescent="0.3">
      <c r="B40" s="218"/>
      <c r="C40" s="156" t="s">
        <v>24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76"/>
      <c r="BR40" s="38" t="s">
        <v>95</v>
      </c>
      <c r="BU40" s="48"/>
      <c r="BV40" s="48"/>
      <c r="BW40" s="48"/>
      <c r="BX40" s="51"/>
      <c r="BY40" s="48"/>
      <c r="BZ40" s="51"/>
      <c r="CM40" s="43"/>
    </row>
    <row r="41" spans="2:91" ht="4.5" customHeight="1" thickBot="1" x14ac:dyDescent="0.35">
      <c r="B41" s="219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7"/>
      <c r="BR41" s="38" t="s">
        <v>88</v>
      </c>
      <c r="BU41" s="48"/>
      <c r="BV41" s="48"/>
      <c r="BW41" s="48"/>
      <c r="BX41" s="51"/>
      <c r="BY41" s="48"/>
      <c r="BZ41" s="51"/>
      <c r="CM41" s="43"/>
    </row>
    <row r="42" spans="2:91" ht="18.600000000000001" customHeight="1" x14ac:dyDescent="0.3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BR42" s="38" t="s">
        <v>89</v>
      </c>
      <c r="BU42" s="48"/>
      <c r="BV42" s="48"/>
      <c r="BW42" s="48"/>
      <c r="BX42" s="51"/>
      <c r="BY42" s="48"/>
      <c r="BZ42" s="51"/>
      <c r="CM42" s="43"/>
    </row>
    <row r="43" spans="2:91" ht="18.600000000000001" customHeight="1" x14ac:dyDescent="0.3">
      <c r="BR43" s="38" t="s">
        <v>201</v>
      </c>
    </row>
    <row r="44" spans="2:91" ht="18.600000000000001" customHeight="1" x14ac:dyDescent="0.3">
      <c r="BR44" s="38" t="s">
        <v>202</v>
      </c>
    </row>
    <row r="45" spans="2:91" ht="18.600000000000001" customHeight="1" x14ac:dyDescent="0.3">
      <c r="BR45" s="37" t="s">
        <v>203</v>
      </c>
    </row>
    <row r="46" spans="2:91" ht="18.600000000000001" customHeight="1" x14ac:dyDescent="0.3">
      <c r="BR46" s="38" t="s">
        <v>204</v>
      </c>
    </row>
    <row r="47" spans="2:91" ht="18.600000000000001" customHeight="1" x14ac:dyDescent="0.3">
      <c r="BR47" s="38" t="s">
        <v>205</v>
      </c>
    </row>
    <row r="48" spans="2:91" ht="18.600000000000001" customHeight="1" x14ac:dyDescent="0.3">
      <c r="BR48" s="38" t="s">
        <v>206</v>
      </c>
    </row>
    <row r="49" spans="70:70" ht="18.600000000000001" customHeight="1" x14ac:dyDescent="0.3">
      <c r="BR49" s="38" t="s">
        <v>207</v>
      </c>
    </row>
    <row r="50" spans="70:70" ht="18.600000000000001" customHeight="1" x14ac:dyDescent="0.3">
      <c r="BR50" s="38" t="s">
        <v>208</v>
      </c>
    </row>
    <row r="51" spans="70:70" ht="18.600000000000001" customHeight="1" x14ac:dyDescent="0.3">
      <c r="BR51" s="38" t="s">
        <v>209</v>
      </c>
    </row>
    <row r="52" spans="70:70" ht="18.600000000000001" customHeight="1" x14ac:dyDescent="0.3">
      <c r="BR52" s="38" t="s">
        <v>210</v>
      </c>
    </row>
    <row r="53" spans="70:70" ht="18.600000000000001" customHeight="1" x14ac:dyDescent="0.3">
      <c r="BR53" s="38" t="s">
        <v>211</v>
      </c>
    </row>
    <row r="54" spans="70:70" ht="18.600000000000001" customHeight="1" x14ac:dyDescent="0.3">
      <c r="BR54" s="38" t="s">
        <v>212</v>
      </c>
    </row>
    <row r="55" spans="70:70" ht="18.600000000000001" customHeight="1" x14ac:dyDescent="0.3">
      <c r="BR55" s="38" t="s">
        <v>213</v>
      </c>
    </row>
    <row r="56" spans="70:70" ht="18.600000000000001" customHeight="1" x14ac:dyDescent="0.3">
      <c r="BR56" s="38" t="s">
        <v>214</v>
      </c>
    </row>
    <row r="57" spans="70:70" ht="18.600000000000001" customHeight="1" x14ac:dyDescent="0.3">
      <c r="BR57" s="38" t="s">
        <v>215</v>
      </c>
    </row>
    <row r="58" spans="70:70" ht="18.600000000000001" customHeight="1" x14ac:dyDescent="0.3">
      <c r="BR58" s="126" t="s">
        <v>216</v>
      </c>
    </row>
    <row r="59" spans="70:70" ht="18.600000000000001" customHeight="1" x14ac:dyDescent="0.3">
      <c r="BR59" s="37" t="s">
        <v>217</v>
      </c>
    </row>
    <row r="60" spans="70:70" ht="18.600000000000001" customHeight="1" x14ac:dyDescent="0.3">
      <c r="BR60" s="38" t="s">
        <v>218</v>
      </c>
    </row>
    <row r="61" spans="70:70" ht="18.600000000000001" customHeight="1" x14ac:dyDescent="0.3">
      <c r="BR61" s="38" t="s">
        <v>219</v>
      </c>
    </row>
    <row r="62" spans="70:70" ht="18.600000000000001" customHeight="1" x14ac:dyDescent="0.3">
      <c r="BR62" s="38" t="s">
        <v>220</v>
      </c>
    </row>
    <row r="63" spans="70:70" ht="18.600000000000001" customHeight="1" x14ac:dyDescent="0.3">
      <c r="BR63" s="38" t="s">
        <v>221</v>
      </c>
    </row>
    <row r="64" spans="70:70" ht="18.600000000000001" customHeight="1" x14ac:dyDescent="0.3">
      <c r="BR64" s="38" t="s">
        <v>222</v>
      </c>
    </row>
    <row r="65" spans="70:70" ht="18.600000000000001" customHeight="1" x14ac:dyDescent="0.3">
      <c r="BR65" s="38" t="s">
        <v>223</v>
      </c>
    </row>
    <row r="66" spans="70:70" ht="18.600000000000001" customHeight="1" x14ac:dyDescent="0.3">
      <c r="BR66" s="38" t="s">
        <v>224</v>
      </c>
    </row>
    <row r="67" spans="70:70" ht="18.600000000000001" customHeight="1" x14ac:dyDescent="0.3">
      <c r="BR67" s="38" t="s">
        <v>225</v>
      </c>
    </row>
    <row r="68" spans="70:70" ht="18.600000000000001" customHeight="1" x14ac:dyDescent="0.3">
      <c r="BR68" s="38" t="s">
        <v>226</v>
      </c>
    </row>
    <row r="69" spans="70:70" ht="18.600000000000001" customHeight="1" x14ac:dyDescent="0.3">
      <c r="BR69" s="38" t="s">
        <v>227</v>
      </c>
    </row>
    <row r="70" spans="70:70" ht="18.600000000000001" customHeight="1" x14ac:dyDescent="0.3">
      <c r="BR70" s="38" t="s">
        <v>228</v>
      </c>
    </row>
    <row r="71" spans="70:70" ht="18.600000000000001" customHeight="1" x14ac:dyDescent="0.3">
      <c r="BR71" s="38" t="s">
        <v>229</v>
      </c>
    </row>
    <row r="72" spans="70:70" ht="18.600000000000001" customHeight="1" x14ac:dyDescent="0.3">
      <c r="BR72" s="38" t="s">
        <v>230</v>
      </c>
    </row>
    <row r="73" spans="70:70" ht="18.600000000000001" customHeight="1" x14ac:dyDescent="0.3">
      <c r="BR73" s="38" t="s">
        <v>231</v>
      </c>
    </row>
    <row r="74" spans="70:70" ht="18.600000000000001" customHeight="1" x14ac:dyDescent="0.3">
      <c r="BR74" s="37" t="s">
        <v>232</v>
      </c>
    </row>
    <row r="75" spans="70:70" ht="18.600000000000001" customHeight="1" x14ac:dyDescent="0.3">
      <c r="BR75" s="127" t="s">
        <v>233</v>
      </c>
    </row>
    <row r="76" spans="70:70" ht="18.600000000000001" customHeight="1" x14ac:dyDescent="0.3">
      <c r="BR76" s="38" t="s">
        <v>234</v>
      </c>
    </row>
    <row r="77" spans="70:70" ht="18.600000000000001" customHeight="1" x14ac:dyDescent="0.3">
      <c r="BR77" s="38" t="s">
        <v>235</v>
      </c>
    </row>
    <row r="78" spans="70:70" ht="18.600000000000001" customHeight="1" x14ac:dyDescent="0.3">
      <c r="BR78" s="38" t="s">
        <v>236</v>
      </c>
    </row>
    <row r="79" spans="70:70" ht="18.600000000000001" customHeight="1" x14ac:dyDescent="0.3">
      <c r="BR79" s="38" t="s">
        <v>237</v>
      </c>
    </row>
    <row r="80" spans="70:70" ht="18.600000000000001" customHeight="1" x14ac:dyDescent="0.3">
      <c r="BR80" s="38" t="s">
        <v>238</v>
      </c>
    </row>
    <row r="81" spans="70:70" ht="18.600000000000001" customHeight="1" x14ac:dyDescent="0.3">
      <c r="BR81" s="38" t="s">
        <v>239</v>
      </c>
    </row>
    <row r="82" spans="70:70" ht="18.600000000000001" customHeight="1" x14ac:dyDescent="0.3">
      <c r="BR82" s="37" t="s">
        <v>240</v>
      </c>
    </row>
    <row r="83" spans="70:70" ht="18.600000000000001" customHeight="1" x14ac:dyDescent="0.3">
      <c r="BR83" s="128" t="s">
        <v>241</v>
      </c>
    </row>
    <row r="84" spans="70:70" ht="18.600000000000001" customHeight="1" x14ac:dyDescent="0.3">
      <c r="BR84" s="128" t="s">
        <v>242</v>
      </c>
    </row>
    <row r="85" spans="70:70" ht="18.600000000000001" customHeight="1" x14ac:dyDescent="0.3">
      <c r="BR85" s="38" t="s">
        <v>243</v>
      </c>
    </row>
    <row r="86" spans="70:70" ht="18.600000000000001" customHeight="1" x14ac:dyDescent="0.3">
      <c r="BR86" s="38" t="s">
        <v>244</v>
      </c>
    </row>
    <row r="87" spans="70:70" ht="18.600000000000001" customHeight="1" x14ac:dyDescent="0.3">
      <c r="BR87" s="38" t="s">
        <v>245</v>
      </c>
    </row>
    <row r="88" spans="70:70" ht="18.600000000000001" customHeight="1" x14ac:dyDescent="0.3">
      <c r="BR88" s="38" t="s">
        <v>246</v>
      </c>
    </row>
    <row r="89" spans="70:70" ht="18.600000000000001" customHeight="1" x14ac:dyDescent="0.3">
      <c r="BR89" s="38" t="s">
        <v>247</v>
      </c>
    </row>
    <row r="90" spans="70:70" ht="18.600000000000001" customHeight="1" x14ac:dyDescent="0.3">
      <c r="BR90" s="38" t="s">
        <v>248</v>
      </c>
    </row>
    <row r="91" spans="70:70" ht="18.600000000000001" customHeight="1" x14ac:dyDescent="0.3">
      <c r="BR91" s="38" t="s">
        <v>249</v>
      </c>
    </row>
    <row r="92" spans="70:70" ht="18.600000000000001" customHeight="1" x14ac:dyDescent="0.3">
      <c r="BR92" s="38" t="s">
        <v>250</v>
      </c>
    </row>
  </sheetData>
  <sortState xmlns:xlrd2="http://schemas.microsoft.com/office/spreadsheetml/2017/richdata2" ref="BT1:BT92">
    <sortCondition ref="BT1"/>
  </sortState>
  <dataConsolidate/>
  <mergeCells count="88">
    <mergeCell ref="R2:W3"/>
    <mergeCell ref="R4:W4"/>
    <mergeCell ref="R5:W5"/>
    <mergeCell ref="E7:G7"/>
    <mergeCell ref="S7:V7"/>
    <mergeCell ref="O7:R7"/>
    <mergeCell ref="J7:N7"/>
    <mergeCell ref="H7:I7"/>
    <mergeCell ref="B2:E5"/>
    <mergeCell ref="F2:Q5"/>
    <mergeCell ref="B9:B41"/>
    <mergeCell ref="C9:D9"/>
    <mergeCell ref="E9:G9"/>
    <mergeCell ref="J9:M9"/>
    <mergeCell ref="N9:R9"/>
    <mergeCell ref="C10:F10"/>
    <mergeCell ref="G11:N11"/>
    <mergeCell ref="R11:V11"/>
    <mergeCell ref="G13:M13"/>
    <mergeCell ref="F16:K16"/>
    <mergeCell ref="M16:R16"/>
    <mergeCell ref="N13:P13"/>
    <mergeCell ref="Q13:V13"/>
    <mergeCell ref="T15:V15"/>
    <mergeCell ref="T16:V16"/>
    <mergeCell ref="T17:V17"/>
    <mergeCell ref="C38:W39"/>
    <mergeCell ref="C40:W40"/>
    <mergeCell ref="O34:Q34"/>
    <mergeCell ref="R34:T34"/>
    <mergeCell ref="U34:V34"/>
    <mergeCell ref="N35:P35"/>
    <mergeCell ref="Q35:R35"/>
    <mergeCell ref="S35:W35"/>
    <mergeCell ref="C37:W37"/>
    <mergeCell ref="C36:G36"/>
    <mergeCell ref="H36:W36"/>
    <mergeCell ref="C32:F32"/>
    <mergeCell ref="G32:W32"/>
    <mergeCell ref="C33:D35"/>
    <mergeCell ref="E33:K35"/>
    <mergeCell ref="F17:K17"/>
    <mergeCell ref="M17:R17"/>
    <mergeCell ref="F18:K18"/>
    <mergeCell ref="M18:R18"/>
    <mergeCell ref="C21:W21"/>
    <mergeCell ref="J19:L19"/>
    <mergeCell ref="L33:N33"/>
    <mergeCell ref="O33:Q33"/>
    <mergeCell ref="R33:T33"/>
    <mergeCell ref="U33:V33"/>
    <mergeCell ref="L34:N34"/>
    <mergeCell ref="T18:V18"/>
    <mergeCell ref="C29:D30"/>
    <mergeCell ref="F29:L29"/>
    <mergeCell ref="F30:L30"/>
    <mergeCell ref="N30:R30"/>
    <mergeCell ref="R25:U25"/>
    <mergeCell ref="K25:M25"/>
    <mergeCell ref="N25:Q25"/>
    <mergeCell ref="M26:P26"/>
    <mergeCell ref="H26:L26"/>
    <mergeCell ref="N29:R29"/>
    <mergeCell ref="E28:W28"/>
    <mergeCell ref="C28:D28"/>
    <mergeCell ref="C22:H22"/>
    <mergeCell ref="I22:J22"/>
    <mergeCell ref="R22:S22"/>
    <mergeCell ref="K22:O22"/>
    <mergeCell ref="C25:G26"/>
    <mergeCell ref="F23:P23"/>
    <mergeCell ref="C23:D23"/>
    <mergeCell ref="R23:U23"/>
    <mergeCell ref="G19:I19"/>
    <mergeCell ref="M19:P19"/>
    <mergeCell ref="R19:V19"/>
    <mergeCell ref="C7:D7"/>
    <mergeCell ref="G10:U10"/>
    <mergeCell ref="C17:E17"/>
    <mergeCell ref="C18:E18"/>
    <mergeCell ref="C16:E16"/>
    <mergeCell ref="C19:F19"/>
    <mergeCell ref="H12:J12"/>
    <mergeCell ref="L12:V12"/>
    <mergeCell ref="C12:D12"/>
    <mergeCell ref="E12:F12"/>
    <mergeCell ref="M15:R15"/>
    <mergeCell ref="F15:K15"/>
  </mergeCells>
  <dataValidations count="22">
    <dataValidation allowBlank="1" showInputMessage="1" showErrorMessage="1" promptTitle="Firma" prompt="Para el caso de las comisiones de la Directora General, estas serán firmadas por la Subdirectora Administrativa y Financiera " sqref="C38:W39" xr:uid="{00000000-0002-0000-0000-000000000000}"/>
    <dataValidation type="list" allowBlank="1" showInputMessage="1" showErrorMessage="1" sqref="N14:U14" xr:uid="{00000000-0002-0000-0000-000001000000}">
      <formula1>#REF!</formula1>
    </dataValidation>
    <dataValidation type="list" allowBlank="1" showInputMessage="1" showErrorMessage="1" sqref="M19:P19" xr:uid="{00000000-0002-0000-0000-000002000000}">
      <formula1>$CD$3</formula1>
    </dataValidation>
    <dataValidation type="list" allowBlank="1" showInputMessage="1" showErrorMessage="1" sqref="A2" xr:uid="{00000000-0002-0000-0000-000003000000}">
      <formula1>$CH$2</formula1>
    </dataValidation>
    <dataValidation type="list" allowBlank="1" showInputMessage="1" showErrorMessage="1" sqref="E12" xr:uid="{00000000-0002-0000-0000-000005000000}">
      <formula1>$CD$10:$CD$11</formula1>
    </dataValidation>
    <dataValidation type="list" allowBlank="1" showInputMessage="1" showErrorMessage="1" sqref="K22:O22" xr:uid="{00000000-0002-0000-0000-000006000000}">
      <formula1>$BV$1:$BV$13</formula1>
    </dataValidation>
    <dataValidation type="list" allowBlank="1" showInputMessage="1" showErrorMessage="1" sqref="V22" xr:uid="{00000000-0002-0000-0000-000007000000}">
      <formula1>$BZ$1:$BZ$16</formula1>
    </dataValidation>
    <dataValidation type="list" allowBlank="1" showInputMessage="1" showErrorMessage="1" sqref="L12:V12" xr:uid="{00000000-0002-0000-0000-000008000000}">
      <formula1>$CM$1:$CM$16</formula1>
    </dataValidation>
    <dataValidation type="list" allowBlank="1" showInputMessage="1" showErrorMessage="1" sqref="T16:V18" xr:uid="{00000000-0002-0000-0000-00000A000000}">
      <formula1>$CB$1:$CB$5</formula1>
    </dataValidation>
    <dataValidation type="list" allowBlank="1" showInputMessage="1" showErrorMessage="1" sqref="R22:S22" xr:uid="{00000000-0002-0000-0000-00000B000000}">
      <formula1>$BX$1:$BX$14</formula1>
    </dataValidation>
    <dataValidation type="list" allowBlank="1" showInputMessage="1" showErrorMessage="1" sqref="N29:R29" xr:uid="{00000000-0002-0000-0000-00000C000000}">
      <formula1>$CH$7</formula1>
    </dataValidation>
    <dataValidation type="list" allowBlank="1" showInputMessage="1" showErrorMessage="1" sqref="N30:R30" xr:uid="{00000000-0002-0000-0000-00000D000000}">
      <formula1>$CH$9</formula1>
    </dataValidation>
    <dataValidation type="list" allowBlank="1" showInputMessage="1" showErrorMessage="1" sqref="F30:L30" xr:uid="{00000000-0002-0000-0000-00000E000000}">
      <formula1>$CD$9</formula1>
    </dataValidation>
    <dataValidation type="list" allowBlank="1" showInputMessage="1" showErrorMessage="1" sqref="F29:L29" xr:uid="{00000000-0002-0000-0000-00000F000000}">
      <formula1>$CD$7</formula1>
    </dataValidation>
    <dataValidation type="list" allowBlank="1" showInputMessage="1" showErrorMessage="1" sqref="F23:P23" xr:uid="{00000000-0002-0000-0000-000010000000}">
      <formula1>$CD$5</formula1>
    </dataValidation>
    <dataValidation type="list" allowBlank="1" showInputMessage="1" showErrorMessage="1" sqref="R23:U23" xr:uid="{00000000-0002-0000-0000-000011000000}">
      <formula1>$CH$5</formula1>
    </dataValidation>
    <dataValidation type="list" allowBlank="1" showInputMessage="1" showErrorMessage="1" sqref="R19:V19" xr:uid="{00000000-0002-0000-0000-000012000000}">
      <formula1>$CH$3</formula1>
    </dataValidation>
    <dataValidation type="list" allowBlank="1" showInputMessage="1" showErrorMessage="1" sqref="G10:U10 F16:K18" xr:uid="{D78656E9-11C6-4EEF-B5D8-D1EB82C6A90E}">
      <formula1>$BR$1:$BR$92</formula1>
    </dataValidation>
    <dataValidation type="list" allowBlank="1" showInputMessage="1" showErrorMessage="1" sqref="M18:R18" xr:uid="{D4DC1395-7360-4689-9D5F-A2A05D1853BA}">
      <formula1>$BT$1:$BT$11</formula1>
    </dataValidation>
    <dataValidation type="list" allowBlank="1" showInputMessage="1" showErrorMessage="1" sqref="M17:R17" xr:uid="{EFFF3C70-3BB8-4F7B-8FB0-5FFF64890ACC}">
      <formula1>$BT$1:$BT$12</formula1>
    </dataValidation>
    <dataValidation type="list" allowBlank="1" showInputMessage="1" showErrorMessage="1" sqref="BT2 BT6:BT9" xr:uid="{61343D54-360B-4151-A5B4-17EDF32F879E}">
      <formula1>INDIRECT(#REF!)</formula1>
    </dataValidation>
    <dataValidation type="list" allowBlank="1" showInputMessage="1" showErrorMessage="1" sqref="M16:R16" xr:uid="{C0DC6126-C63B-487A-BDEB-299CB2CA2920}">
      <formula1>$BT$1:$BT$17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61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U34"/>
  <sheetViews>
    <sheetView showGridLines="0" topLeftCell="A10" workbookViewId="0">
      <selection activeCell="B10" sqref="B10:U10"/>
    </sheetView>
  </sheetViews>
  <sheetFormatPr baseColWidth="10" defaultColWidth="4.6640625" defaultRowHeight="18.600000000000001" customHeight="1" x14ac:dyDescent="0.25"/>
  <cols>
    <col min="1" max="1" width="6" style="15" customWidth="1"/>
    <col min="2" max="2" width="5.5546875" style="15" customWidth="1"/>
    <col min="3" max="3" width="6.33203125" style="15" customWidth="1"/>
    <col min="4" max="4" width="5.44140625" style="15" customWidth="1"/>
    <col min="5" max="5" width="7.109375" style="15" customWidth="1"/>
    <col min="6" max="6" width="12" style="15" customWidth="1"/>
    <col min="7" max="7" width="5.88671875" style="15" customWidth="1"/>
    <col min="8" max="8" width="5.6640625" style="15" customWidth="1"/>
    <col min="9" max="9" width="9" style="15" customWidth="1"/>
    <col min="10" max="10" width="6.33203125" style="15" customWidth="1"/>
    <col min="11" max="11" width="4.6640625" style="15" customWidth="1"/>
    <col min="12" max="12" width="4.44140625" style="15" customWidth="1"/>
    <col min="13" max="13" width="5.44140625" style="15" customWidth="1"/>
    <col min="14" max="14" width="5.33203125" style="15" customWidth="1"/>
    <col min="15" max="15" width="4.88671875" style="15" customWidth="1"/>
    <col min="16" max="16" width="4.6640625" style="15"/>
    <col min="17" max="17" width="8.109375" style="15" customWidth="1"/>
    <col min="18" max="20" width="4.6640625" style="15"/>
    <col min="21" max="21" width="8.44140625" style="15" customWidth="1"/>
    <col min="22" max="16384" width="4.6640625" style="15"/>
  </cols>
  <sheetData>
    <row r="1" spans="1:21" ht="33" customHeight="1" x14ac:dyDescent="0.25">
      <c r="A1" s="234"/>
      <c r="B1" s="235"/>
      <c r="C1" s="235"/>
      <c r="D1" s="235"/>
      <c r="E1" s="240" t="s">
        <v>252</v>
      </c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24" t="s">
        <v>116</v>
      </c>
      <c r="R1" s="224"/>
      <c r="S1" s="224"/>
      <c r="T1" s="224"/>
      <c r="U1" s="225"/>
    </row>
    <row r="2" spans="1:21" ht="33" customHeight="1" x14ac:dyDescent="0.25">
      <c r="A2" s="236"/>
      <c r="B2" s="237"/>
      <c r="C2" s="237"/>
      <c r="D2" s="237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26" t="s">
        <v>198</v>
      </c>
      <c r="R2" s="226"/>
      <c r="S2" s="226"/>
      <c r="T2" s="226"/>
      <c r="U2" s="227"/>
    </row>
    <row r="3" spans="1:21" ht="33" customHeight="1" thickBot="1" x14ac:dyDescent="0.3">
      <c r="A3" s="236"/>
      <c r="B3" s="237"/>
      <c r="C3" s="237"/>
      <c r="D3" s="237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3" t="s">
        <v>200</v>
      </c>
      <c r="R3" s="243"/>
      <c r="S3" s="243"/>
      <c r="T3" s="243"/>
      <c r="U3" s="244"/>
    </row>
    <row r="4" spans="1:21" ht="5.25" customHeight="1" thickBot="1" x14ac:dyDescent="0.3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4"/>
      <c r="R4" s="124"/>
      <c r="S4" s="124"/>
      <c r="T4" s="124"/>
      <c r="U4" s="125"/>
    </row>
    <row r="5" spans="1:21" s="16" customFormat="1" ht="8.25" customHeight="1" x14ac:dyDescent="0.25">
      <c r="A5" s="265" t="s">
        <v>111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</row>
    <row r="6" spans="1:21" s="17" customFormat="1" ht="34.5" customHeight="1" x14ac:dyDescent="0.3">
      <c r="A6" s="266"/>
      <c r="B6" s="268" t="s">
        <v>193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70"/>
    </row>
    <row r="7" spans="1:21" s="16" customFormat="1" ht="24" customHeight="1" x14ac:dyDescent="0.3">
      <c r="A7" s="266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73"/>
    </row>
    <row r="8" spans="1:21" s="16" customFormat="1" ht="14.25" customHeight="1" x14ac:dyDescent="0.3">
      <c r="A8" s="266"/>
      <c r="B8" s="139" t="s">
        <v>157</v>
      </c>
      <c r="C8" s="140"/>
      <c r="D8" s="140"/>
      <c r="E8" s="140"/>
      <c r="F8" s="140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80" t="s">
        <v>159</v>
      </c>
      <c r="R8" s="101"/>
      <c r="S8" s="80"/>
      <c r="T8" s="80"/>
      <c r="U8" s="73"/>
    </row>
    <row r="9" spans="1:21" s="16" customFormat="1" ht="18.75" customHeight="1" x14ac:dyDescent="0.3">
      <c r="A9" s="266"/>
      <c r="B9" s="102" t="s">
        <v>158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73"/>
    </row>
    <row r="10" spans="1:21" s="16" customFormat="1" ht="34.5" customHeight="1" x14ac:dyDescent="0.35">
      <c r="A10" s="266"/>
      <c r="B10" s="271" t="s">
        <v>0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3"/>
    </row>
    <row r="11" spans="1:21" s="16" customFormat="1" ht="24" customHeight="1" x14ac:dyDescent="0.3">
      <c r="A11" s="266"/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5"/>
    </row>
    <row r="12" spans="1:21" s="16" customFormat="1" ht="18.75" customHeight="1" x14ac:dyDescent="0.3">
      <c r="A12" s="266"/>
      <c r="B12" s="106" t="s">
        <v>3</v>
      </c>
      <c r="C12" s="107"/>
      <c r="D12" s="107"/>
      <c r="E12" s="107"/>
      <c r="F12" s="107"/>
      <c r="G12" s="107" t="s">
        <v>10</v>
      </c>
      <c r="H12" s="274"/>
      <c r="I12" s="274"/>
      <c r="J12" s="274"/>
      <c r="K12" s="274"/>
      <c r="L12" s="107"/>
      <c r="M12" s="107" t="s">
        <v>17</v>
      </c>
      <c r="N12" s="107"/>
      <c r="O12" s="107"/>
      <c r="P12" s="252"/>
      <c r="Q12" s="252"/>
      <c r="R12" s="252"/>
      <c r="S12" s="107"/>
      <c r="T12" s="107"/>
      <c r="U12" s="108"/>
    </row>
    <row r="13" spans="1:21" s="16" customFormat="1" ht="28.5" customHeight="1" x14ac:dyDescent="0.3">
      <c r="A13" s="266"/>
      <c r="B13" s="106" t="s">
        <v>1</v>
      </c>
      <c r="C13" s="252"/>
      <c r="D13" s="252"/>
      <c r="E13" s="107"/>
      <c r="F13" s="107" t="s">
        <v>2</v>
      </c>
      <c r="G13" s="107" t="s">
        <v>10</v>
      </c>
      <c r="H13" s="275">
        <f>C13*P12</f>
        <v>0</v>
      </c>
      <c r="I13" s="275"/>
      <c r="J13" s="275"/>
      <c r="K13" s="275"/>
      <c r="L13" s="107"/>
      <c r="M13" s="107"/>
      <c r="N13" s="107"/>
      <c r="O13" s="107"/>
      <c r="P13" s="109"/>
      <c r="Q13" s="107"/>
      <c r="R13" s="107"/>
      <c r="S13" s="107"/>
      <c r="T13" s="107"/>
      <c r="U13" s="108"/>
    </row>
    <row r="14" spans="1:21" s="16" customFormat="1" ht="27.75" customHeight="1" x14ac:dyDescent="0.3">
      <c r="A14" s="266"/>
      <c r="B14" s="106" t="s">
        <v>1</v>
      </c>
      <c r="C14" s="276"/>
      <c r="D14" s="276"/>
      <c r="E14" s="107"/>
      <c r="F14" s="107" t="s">
        <v>5</v>
      </c>
      <c r="G14" s="107" t="s">
        <v>10</v>
      </c>
      <c r="H14" s="275">
        <f>P12*50%*C14</f>
        <v>0</v>
      </c>
      <c r="I14" s="275"/>
      <c r="J14" s="275"/>
      <c r="K14" s="275"/>
      <c r="L14" s="107"/>
      <c r="M14" s="107"/>
      <c r="N14" s="107"/>
      <c r="O14" s="107"/>
      <c r="P14" s="109"/>
      <c r="Q14" s="107"/>
      <c r="R14" s="107"/>
      <c r="S14" s="107"/>
      <c r="T14" s="107"/>
      <c r="U14" s="108"/>
    </row>
    <row r="15" spans="1:21" s="16" customFormat="1" ht="28.5" customHeight="1" x14ac:dyDescent="0.3">
      <c r="A15" s="266"/>
      <c r="B15" s="106" t="s">
        <v>4</v>
      </c>
      <c r="C15" s="107"/>
      <c r="D15" s="107"/>
      <c r="E15" s="107"/>
      <c r="F15" s="107"/>
      <c r="G15" s="107" t="s">
        <v>10</v>
      </c>
      <c r="H15" s="275">
        <f>SUM(H13:K14)</f>
        <v>0</v>
      </c>
      <c r="I15" s="275"/>
      <c r="J15" s="275"/>
      <c r="K15" s="275"/>
      <c r="L15" s="107"/>
      <c r="M15" s="107"/>
      <c r="N15" s="107"/>
      <c r="O15" s="107"/>
      <c r="P15" s="110"/>
      <c r="Q15" s="110"/>
      <c r="R15" s="107"/>
      <c r="S15" s="107"/>
      <c r="T15" s="107"/>
      <c r="U15" s="108"/>
    </row>
    <row r="16" spans="1:21" s="16" customFormat="1" ht="28.5" customHeight="1" thickBot="1" x14ac:dyDescent="0.35">
      <c r="A16" s="266"/>
      <c r="B16" s="111" t="s">
        <v>119</v>
      </c>
      <c r="C16" s="107"/>
      <c r="D16" s="107"/>
      <c r="E16" s="107"/>
      <c r="F16" s="107"/>
      <c r="G16" s="107" t="s">
        <v>10</v>
      </c>
      <c r="H16" s="280"/>
      <c r="I16" s="280"/>
      <c r="J16" s="280"/>
      <c r="K16" s="280"/>
      <c r="L16" s="107"/>
      <c r="M16" s="257" t="s">
        <v>11</v>
      </c>
      <c r="N16" s="257"/>
      <c r="O16" s="257"/>
      <c r="P16" s="257"/>
      <c r="Q16" s="257"/>
      <c r="R16" s="290">
        <f>+H15+H16</f>
        <v>0</v>
      </c>
      <c r="S16" s="290"/>
      <c r="T16" s="290"/>
      <c r="U16" s="112"/>
    </row>
    <row r="17" spans="1:21" s="16" customFormat="1" ht="18" customHeight="1" x14ac:dyDescent="0.3">
      <c r="A17" s="266"/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10"/>
      <c r="Q17" s="113"/>
      <c r="R17" s="107"/>
      <c r="S17" s="107"/>
      <c r="T17" s="107"/>
      <c r="U17" s="108"/>
    </row>
    <row r="18" spans="1:21" s="16" customFormat="1" ht="18" customHeight="1" x14ac:dyDescent="0.3">
      <c r="A18" s="26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10"/>
      <c r="Q18" s="113"/>
      <c r="R18" s="107"/>
      <c r="S18" s="107"/>
      <c r="T18" s="107"/>
      <c r="U18" s="108"/>
    </row>
    <row r="19" spans="1:21" s="16" customFormat="1" ht="18" customHeight="1" x14ac:dyDescent="0.3">
      <c r="A19" s="266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73"/>
    </row>
    <row r="20" spans="1:21" s="17" customFormat="1" ht="22.5" customHeight="1" x14ac:dyDescent="0.3">
      <c r="A20" s="266"/>
      <c r="B20" s="281" t="s">
        <v>15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82"/>
    </row>
    <row r="21" spans="1:21" s="17" customFormat="1" ht="18.75" customHeight="1" x14ac:dyDescent="0.3">
      <c r="A21" s="266"/>
      <c r="B21" s="277" t="s">
        <v>192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9"/>
    </row>
    <row r="22" spans="1:21" s="17" customFormat="1" ht="16.5" customHeight="1" x14ac:dyDescent="0.3">
      <c r="A22" s="266"/>
      <c r="B22" s="281" t="s">
        <v>27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82"/>
    </row>
    <row r="23" spans="1:21" s="17" customFormat="1" ht="14.25" customHeight="1" x14ac:dyDescent="0.35">
      <c r="A23" s="266"/>
      <c r="B23" s="61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62"/>
    </row>
    <row r="24" spans="1:21" s="17" customFormat="1" ht="27" customHeight="1" thickBot="1" x14ac:dyDescent="0.4">
      <c r="A24" s="266"/>
      <c r="B24" s="63"/>
      <c r="C24" s="284" t="s">
        <v>23</v>
      </c>
      <c r="D24" s="284"/>
      <c r="E24" s="284"/>
      <c r="F24" s="291"/>
      <c r="G24" s="291"/>
      <c r="H24" s="291"/>
      <c r="I24" s="64"/>
      <c r="J24" s="63"/>
      <c r="K24" s="63"/>
      <c r="L24" s="284" t="s">
        <v>22</v>
      </c>
      <c r="M24" s="284"/>
      <c r="N24" s="284"/>
      <c r="O24" s="284"/>
      <c r="P24" s="283"/>
      <c r="Q24" s="283"/>
      <c r="R24" s="283"/>
      <c r="S24" s="63"/>
      <c r="T24" s="63"/>
      <c r="U24" s="65"/>
    </row>
    <row r="25" spans="1:21" ht="22.5" customHeight="1" thickBot="1" x14ac:dyDescent="0.3">
      <c r="A25" s="267"/>
      <c r="B25" s="66"/>
      <c r="C25" s="66"/>
      <c r="D25" s="66"/>
      <c r="E25" s="66"/>
      <c r="F25" s="66"/>
      <c r="G25" s="66"/>
      <c r="H25" s="66"/>
      <c r="I25" s="66"/>
      <c r="J25" s="66"/>
      <c r="K25" s="67"/>
      <c r="L25" s="67"/>
      <c r="M25" s="67"/>
      <c r="N25" s="68"/>
      <c r="O25" s="68"/>
      <c r="P25" s="68"/>
      <c r="Q25" s="66"/>
      <c r="R25" s="66"/>
      <c r="S25" s="66"/>
      <c r="T25" s="66"/>
      <c r="U25" s="69"/>
    </row>
    <row r="26" spans="1:21" s="18" customFormat="1" ht="17.25" customHeight="1" x14ac:dyDescent="0.3">
      <c r="A26" s="245" t="s">
        <v>187</v>
      </c>
      <c r="B26" s="248"/>
      <c r="C26" s="249"/>
      <c r="D26" s="249"/>
      <c r="E26" s="250"/>
      <c r="F26" s="250"/>
      <c r="G26" s="250"/>
      <c r="H26" s="114"/>
      <c r="I26" s="114"/>
      <c r="J26" s="114"/>
      <c r="K26" s="114"/>
      <c r="L26" s="249"/>
      <c r="M26" s="249"/>
      <c r="N26" s="249"/>
      <c r="O26" s="249"/>
      <c r="P26" s="286"/>
      <c r="Q26" s="286"/>
      <c r="R26" s="286"/>
      <c r="S26" s="264"/>
      <c r="T26" s="264"/>
      <c r="U26" s="115"/>
    </row>
    <row r="27" spans="1:21" s="18" customFormat="1" ht="20.25" customHeight="1" x14ac:dyDescent="0.3">
      <c r="A27" s="246"/>
      <c r="B27" s="101"/>
      <c r="C27" s="101"/>
      <c r="D27" s="101"/>
      <c r="E27" s="284" t="s">
        <v>26</v>
      </c>
      <c r="F27" s="284"/>
      <c r="G27" s="287"/>
      <c r="H27" s="116"/>
      <c r="I27" s="101"/>
      <c r="J27" s="101"/>
      <c r="K27" s="101"/>
      <c r="L27" s="117" t="s">
        <v>25</v>
      </c>
      <c r="M27" s="117"/>
      <c r="N27" s="101"/>
      <c r="O27" s="116"/>
      <c r="P27" s="101"/>
      <c r="Q27" s="101"/>
      <c r="R27" s="118"/>
      <c r="S27" s="119"/>
      <c r="T27" s="119"/>
      <c r="U27" s="120"/>
    </row>
    <row r="28" spans="1:21" s="18" customFormat="1" ht="33" customHeight="1" x14ac:dyDescent="0.3">
      <c r="A28" s="246"/>
      <c r="B28" s="288" t="s">
        <v>19</v>
      </c>
      <c r="C28" s="251"/>
      <c r="D28" s="251"/>
      <c r="E28" s="289"/>
      <c r="F28" s="289"/>
      <c r="G28" s="289"/>
      <c r="H28" s="107"/>
      <c r="I28" s="107" t="s">
        <v>18</v>
      </c>
      <c r="J28" s="107"/>
      <c r="K28" s="107"/>
      <c r="L28" s="289"/>
      <c r="M28" s="289"/>
      <c r="N28" s="289"/>
      <c r="O28" s="289"/>
      <c r="P28" s="263" t="s">
        <v>20</v>
      </c>
      <c r="Q28" s="263"/>
      <c r="R28" s="263"/>
      <c r="S28" s="252"/>
      <c r="T28" s="252"/>
      <c r="U28" s="108"/>
    </row>
    <row r="29" spans="1:21" s="18" customFormat="1" ht="34.5" customHeight="1" x14ac:dyDescent="0.3">
      <c r="A29" s="246"/>
      <c r="B29" s="107" t="s">
        <v>112</v>
      </c>
      <c r="C29" s="107"/>
      <c r="D29" s="252"/>
      <c r="E29" s="252"/>
      <c r="F29" s="252"/>
      <c r="G29" s="252"/>
      <c r="H29" s="251" t="s">
        <v>113</v>
      </c>
      <c r="I29" s="251"/>
      <c r="J29" s="252"/>
      <c r="K29" s="252"/>
      <c r="L29" s="252"/>
      <c r="M29" s="252"/>
      <c r="N29" s="251" t="s">
        <v>21</v>
      </c>
      <c r="O29" s="251"/>
      <c r="P29" s="251"/>
      <c r="Q29" s="251"/>
      <c r="R29" s="251"/>
      <c r="S29" s="259"/>
      <c r="T29" s="259"/>
      <c r="U29" s="260"/>
    </row>
    <row r="30" spans="1:21" s="18" customFormat="1" ht="37.5" customHeight="1" x14ac:dyDescent="0.3">
      <c r="A30" s="246"/>
      <c r="B30" s="261" t="s">
        <v>196</v>
      </c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85"/>
      <c r="S30" s="285"/>
      <c r="T30" s="285"/>
      <c r="U30" s="121"/>
    </row>
    <row r="31" spans="1:21" ht="31.5" customHeight="1" x14ac:dyDescent="0.3">
      <c r="A31" s="24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8"/>
    </row>
    <row r="32" spans="1:21" ht="43.5" customHeight="1" x14ac:dyDescent="0.3">
      <c r="A32" s="246"/>
      <c r="B32" s="256" t="s">
        <v>197</v>
      </c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8"/>
    </row>
    <row r="33" spans="1:21" ht="8.25" customHeight="1" thickBot="1" x14ac:dyDescent="0.3">
      <c r="A33" s="247"/>
      <c r="B33" s="253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5"/>
    </row>
    <row r="34" spans="1:21" ht="15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</sheetData>
  <dataConsolidate/>
  <mergeCells count="48">
    <mergeCell ref="G8:P8"/>
    <mergeCell ref="R30:T30"/>
    <mergeCell ref="P26:R26"/>
    <mergeCell ref="E27:G27"/>
    <mergeCell ref="B28:D28"/>
    <mergeCell ref="E28:G28"/>
    <mergeCell ref="L28:O28"/>
    <mergeCell ref="M16:Q16"/>
    <mergeCell ref="R16:T16"/>
    <mergeCell ref="B20:U20"/>
    <mergeCell ref="C24:E24"/>
    <mergeCell ref="F24:H24"/>
    <mergeCell ref="A5:A25"/>
    <mergeCell ref="B6:U6"/>
    <mergeCell ref="B10:U10"/>
    <mergeCell ref="H12:K12"/>
    <mergeCell ref="P12:R12"/>
    <mergeCell ref="C13:D13"/>
    <mergeCell ref="H13:K13"/>
    <mergeCell ref="C14:D14"/>
    <mergeCell ref="H14:K14"/>
    <mergeCell ref="B21:U21"/>
    <mergeCell ref="H16:K16"/>
    <mergeCell ref="H15:K15"/>
    <mergeCell ref="B22:U22"/>
    <mergeCell ref="P24:R24"/>
    <mergeCell ref="L24:O24"/>
    <mergeCell ref="B8:F8"/>
    <mergeCell ref="A26:A33"/>
    <mergeCell ref="B26:D26"/>
    <mergeCell ref="E26:G26"/>
    <mergeCell ref="L26:O26"/>
    <mergeCell ref="H29:I29"/>
    <mergeCell ref="J29:M29"/>
    <mergeCell ref="B33:U33"/>
    <mergeCell ref="B32:U32"/>
    <mergeCell ref="D29:G29"/>
    <mergeCell ref="N29:R29"/>
    <mergeCell ref="S29:U29"/>
    <mergeCell ref="B30:Q30"/>
    <mergeCell ref="P28:R28"/>
    <mergeCell ref="S28:T28"/>
    <mergeCell ref="S26:T26"/>
    <mergeCell ref="A1:D3"/>
    <mergeCell ref="E1:P3"/>
    <mergeCell ref="Q1:U1"/>
    <mergeCell ref="Q2:U2"/>
    <mergeCell ref="Q3:U3"/>
  </mergeCells>
  <dataValidations disablePrompts="1" count="4">
    <dataValidation allowBlank="1" showInputMessage="1" showErrorMessage="1" promptTitle="Firma" prompt="Para el caso de las comisiones de la Subdirectora Administrativa y Financiera la firma es de la Directora General._x000a_Esta firma corresponde al ordenador del gasto de donde se generen  viáticos y gastos de viaje " sqref="B20:U20" xr:uid="{00000000-0002-0000-0100-000000000000}"/>
    <dataValidation type="list" allowBlank="1" showInputMessage="1" showErrorMessage="1" errorTitle="Error en el tipo de formato" error="Por favor seleccione uno de la lista" promptTitle="Formato" prompt="Seleccione de la lista haciendo click en la flecha de despliegue justo al lado derecho de esta celda" sqref="P65496:U65496" xr:uid="{00000000-0002-0000-0100-000001000000}">
      <formula1>#REF!</formula1>
    </dataValidation>
    <dataValidation type="decimal" operator="greaterThanOrEqual" allowBlank="1" showInputMessage="1" showErrorMessage="1" errorTitle="Error en Valor máximo" error="Asegúrese que el dato ingresado es un número" sqref="P65512:U65530" xr:uid="{00000000-0002-0000-0100-000002000000}">
      <formula1>0</formula1>
    </dataValidation>
    <dataValidation type="date" allowBlank="1" showInputMessage="1" showErrorMessage="1" errorTitle="Error" error="Por favor digite una fecha válida en formato dd-mmm-aaaa_x000a__x000a_Ejemplo: 05-jun-2004" promptTitle="Fecha" prompt="Fecha de trámite formato dd-mmm-aaaa_x000a__x000a_Ejemplo:_x000a_05-jun-2004" sqref="P65490:T65490" xr:uid="{00000000-0002-0000-0100-000003000000}">
      <formula1>37987</formula1>
      <formula2>44196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Orden de Comisión 1cara</vt:lpstr>
      <vt:lpstr>Orden de Comisión 2cara</vt:lpstr>
      <vt:lpstr>'Orden de Comisión 1cara'!Área_de_impresión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dhernandez</dc:creator>
  <cp:lastModifiedBy>LENOVO</cp:lastModifiedBy>
  <cp:lastPrinted>2022-06-23T19:03:33Z</cp:lastPrinted>
  <dcterms:created xsi:type="dcterms:W3CDTF">2010-09-10T13:35:00Z</dcterms:created>
  <dcterms:modified xsi:type="dcterms:W3CDTF">2023-09-22T00:38:32Z</dcterms:modified>
</cp:coreProperties>
</file>