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RIANA\PARQUES\PARQUES 2023\9. SEPTIEMBRE\ANEXO 3. DIAG OAP 04\SOPORTES ACTUALIZACIÓN PAG WEB\Gestión de Talento Humano\Formatos\"/>
    </mc:Choice>
  </mc:AlternateContent>
  <xr:revisionPtr revIDLastSave="0" documentId="8_{11F27DE6-B0F9-4737-A2AB-6E4F13C39646}" xr6:coauthVersionLast="47" xr6:coauthVersionMax="47" xr10:uidLastSave="{00000000-0000-0000-0000-000000000000}"/>
  <bookViews>
    <workbookView xWindow="1848" yWindow="1848" windowWidth="17280" windowHeight="8880" tabRatio="961" firstSheet="3" activeTab="4" xr2:uid="{00000000-000D-0000-FFFF-FFFF00000000}"/>
  </bookViews>
  <sheets>
    <sheet name="Director E" sheetId="163" state="hidden" r:id="rId1"/>
    <sheet name="Orden de Comisión 1cara (2)" sheetId="268" state="hidden" r:id="rId2"/>
    <sheet name="Asesor13 (2)" sheetId="269" state="hidden" r:id="rId3"/>
    <sheet name="Orden de Comisión 1cara" sheetId="332" r:id="rId4"/>
    <sheet name="2da hoja" sheetId="337" r:id="rId5"/>
    <sheet name="Angelica" sheetId="330" state="hidden" r:id="rId6"/>
    <sheet name="alexander" sheetId="331" state="hidden" r:id="rId7"/>
    <sheet name="JAP21" sheetId="325" state="hidden" r:id="rId8"/>
    <sheet name="JAP19" sheetId="278" state="hidden" r:id="rId9"/>
    <sheet name="JAP-19" sheetId="261" state="hidden" r:id="rId10"/>
  </sheets>
  <definedNames>
    <definedName name="_xlnm.Print_Area" localSheetId="6">alexander!$B$2:$W$36</definedName>
    <definedName name="_xlnm.Print_Area" localSheetId="5">Angelica!$B$2:$W$36</definedName>
    <definedName name="_xlnm.Print_Area" localSheetId="0">'Director E'!$A$2:$U$37</definedName>
    <definedName name="_xlnm.Print_Area" localSheetId="3">'Orden de Comisión 1cara'!$B$2:$W$39</definedName>
    <definedName name="_xlnm.Print_Area" localSheetId="1">'Orden de Comisión 1cara (2)'!$B$2:$V$36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337" l="1"/>
  <c r="H14" i="337"/>
  <c r="H16" i="337" s="1"/>
  <c r="R17" i="337" s="1"/>
  <c r="H17" i="325" l="1"/>
  <c r="H16" i="325"/>
  <c r="H17" i="278"/>
  <c r="H16" i="278"/>
  <c r="I16" i="269"/>
  <c r="I15" i="269"/>
  <c r="I17" i="269"/>
  <c r="S18" i="269" s="1"/>
  <c r="I16" i="261"/>
  <c r="I17" i="261" s="1"/>
  <c r="S18" i="261" s="1"/>
  <c r="I15" i="261"/>
  <c r="H13" i="163"/>
  <c r="H12" i="163"/>
  <c r="H14" i="163" s="1"/>
  <c r="R15" i="163" s="1"/>
  <c r="H18" i="325" l="1"/>
  <c r="R19" i="325" s="1"/>
  <c r="H18" i="278"/>
  <c r="R19" i="2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Dary Gonzalez Muñoz</author>
  </authors>
  <commentList>
    <comment ref="P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Día/mes/año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Número de días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Número de días</t>
        </r>
      </text>
    </comment>
  </commentList>
</comments>
</file>

<file path=xl/sharedStrings.xml><?xml version="1.0" encoding="utf-8"?>
<sst xmlns="http://schemas.openxmlformats.org/spreadsheetml/2006/main" count="1103" uniqueCount="349">
  <si>
    <t>LIQUIDACIÓN PRESUPUESTAL</t>
  </si>
  <si>
    <t>Dias</t>
  </si>
  <si>
    <t>Al 100%</t>
  </si>
  <si>
    <t xml:space="preserve">Asignación básica/Honorarios </t>
  </si>
  <si>
    <t>Valor liquidación</t>
  </si>
  <si>
    <t>Al   50%</t>
  </si>
  <si>
    <t xml:space="preserve">Versión:   </t>
  </si>
  <si>
    <t>Codigo:</t>
  </si>
  <si>
    <t xml:space="preserve">FECHA: </t>
  </si>
  <si>
    <t xml:space="preserve">Tiquetes: </t>
  </si>
  <si>
    <t xml:space="preserve">Viaticos: </t>
  </si>
  <si>
    <t>Dependencia solicitante:</t>
  </si>
  <si>
    <t xml:space="preserve">Nombre del comisionado: </t>
  </si>
  <si>
    <t>$</t>
  </si>
  <si>
    <t>Gastos de viaje</t>
  </si>
  <si>
    <t>VALOR TOTAL  COMISION</t>
  </si>
  <si>
    <r>
      <rPr>
        <b/>
        <sz val="12"/>
        <rFont val="Arial Narrow"/>
        <family val="2"/>
      </rPr>
      <t>Firma de quien recibe y revisa la legalización  _________</t>
    </r>
    <r>
      <rPr>
        <b/>
        <sz val="11"/>
        <rFont val="Arial Narrow"/>
        <family val="2"/>
      </rPr>
      <t>____________________________________</t>
    </r>
  </si>
  <si>
    <t>COMISIÓN No.</t>
  </si>
  <si>
    <t>Cargo:</t>
  </si>
  <si>
    <t>Grado</t>
  </si>
  <si>
    <t xml:space="preserve">No. Cédula: </t>
  </si>
  <si>
    <t>_________________________________________________</t>
  </si>
  <si>
    <t xml:space="preserve">Correo electrónico: </t>
  </si>
  <si>
    <t>Tarifa diaria $</t>
  </si>
  <si>
    <t xml:space="preserve">Fecha de llegada   </t>
  </si>
  <si>
    <t xml:space="preserve">Fecha de salida  </t>
  </si>
  <si>
    <t xml:space="preserve">Número de días  </t>
  </si>
  <si>
    <t xml:space="preserve">Liberar  $ </t>
  </si>
  <si>
    <t>Legalizar $</t>
  </si>
  <si>
    <t xml:space="preserve">No. Cuenta por pagar (SIIF) </t>
  </si>
  <si>
    <t>Número Solicitud CDP</t>
  </si>
  <si>
    <r>
      <t xml:space="preserve">No. anexos de legalización </t>
    </r>
    <r>
      <rPr>
        <sz val="9"/>
        <rFont val="Arial Narrow"/>
        <family val="2"/>
      </rPr>
      <t>(Soportes conforme a lo indicado en la resolución de viáticos vigente</t>
    </r>
    <r>
      <rPr>
        <sz val="12"/>
        <rFont val="Arial Narrow"/>
        <family val="2"/>
      </rPr>
      <t xml:space="preserve">):   </t>
    </r>
  </si>
  <si>
    <t>Número de RP</t>
  </si>
  <si>
    <t>Fecha</t>
  </si>
  <si>
    <t>Número de CDP</t>
  </si>
  <si>
    <t>Firma del Jefe Inmediato o Supervisor</t>
  </si>
  <si>
    <t>_______________________________________________</t>
  </si>
  <si>
    <t>Cancelación</t>
  </si>
  <si>
    <t>Legalización</t>
  </si>
  <si>
    <t>LEGALIZACION O CANCELACIÓN</t>
  </si>
  <si>
    <t>Vigente desde: 05/02/2014</t>
  </si>
  <si>
    <t>Subdirectora Administrativa y Financiera</t>
  </si>
  <si>
    <t>FORMATO ORDEN DE COMISIÓN
(DIRECCIÓN GENERAL)</t>
  </si>
  <si>
    <t>GTH_FO_32</t>
  </si>
  <si>
    <t>LIQUIDACION</t>
  </si>
  <si>
    <t>NUBIA LUCÍA WILCHES QUINTANA</t>
  </si>
  <si>
    <t xml:space="preserve">Número celular: </t>
  </si>
  <si>
    <t>Espacio exclusivo para funcionarios:</t>
  </si>
  <si>
    <t>LA SUBDIRECTORA ADMINISTRATIVA Y FINANCIERA DE PARQUES NACIONALES NATURALES DE COLOMBIA</t>
  </si>
  <si>
    <t>NUBIA LUCIA WILCHES QUINTANA</t>
  </si>
  <si>
    <t xml:space="preserve">No. anexos de legalización (Soportes conforme a lo indicado en la resolución de viáticos vigente):   </t>
  </si>
  <si>
    <t>PAGO CON EGRESO CAJA MENOR</t>
  </si>
  <si>
    <t>REINTEGRO CAJA MENOR</t>
  </si>
  <si>
    <t>EGRESO DE CAJA MENOR</t>
  </si>
  <si>
    <t>LEGALIZAR EGRESOS CAJA MENOR</t>
  </si>
  <si>
    <t>Objeto de la comisión:</t>
  </si>
  <si>
    <t>SOLICITUD</t>
  </si>
  <si>
    <t xml:space="preserve"> </t>
  </si>
  <si>
    <t xml:space="preserve">  </t>
  </si>
  <si>
    <t>LEGALIZACION</t>
  </si>
  <si>
    <t>Confiere comisión de servicios al interior del pais a:</t>
  </si>
  <si>
    <t>CONFIERE Y ORDENA</t>
  </si>
  <si>
    <t>TRAMITE SIIF</t>
  </si>
  <si>
    <t>Fecha salida:</t>
  </si>
  <si>
    <t>Fecha regreso:</t>
  </si>
  <si>
    <t xml:space="preserve">ANTICIPO PORTAL BANCARIO </t>
  </si>
  <si>
    <t xml:space="preserve">PAGO SALDO PORTAL BANCARIO </t>
  </si>
  <si>
    <t xml:space="preserve"> Ruta destino: </t>
  </si>
  <si>
    <t xml:space="preserve">Observaciones y/o justificación si la comisión comprende fin de semana: </t>
  </si>
  <si>
    <r>
      <t xml:space="preserve">Espacio exclusivo para contratistas:                            </t>
    </r>
    <r>
      <rPr>
        <sz val="12"/>
        <rFont val="Arial Narrow"/>
        <family val="2"/>
      </rPr>
      <t xml:space="preserve">Valor honorarios mensuales           </t>
    </r>
  </si>
  <si>
    <t xml:space="preserve"> Código</t>
  </si>
  <si>
    <t>Hora vuelo:</t>
  </si>
  <si>
    <t xml:space="preserve">Solicitud No: </t>
  </si>
  <si>
    <t xml:space="preserve">Fecha de solicitud: </t>
  </si>
  <si>
    <t>Gastos de viaje:</t>
  </si>
  <si>
    <t>Subdirección Administrativa y Financiera</t>
  </si>
  <si>
    <t>Grupo Contratos</t>
  </si>
  <si>
    <t>No aplica</t>
  </si>
  <si>
    <t>Conocimiento VOC</t>
  </si>
  <si>
    <t>Auxiliar Administrativo</t>
  </si>
  <si>
    <t>0042</t>
  </si>
  <si>
    <t>06</t>
  </si>
  <si>
    <t>Coordinación SINAP</t>
  </si>
  <si>
    <t>Conductor Mecánico</t>
  </si>
  <si>
    <t>0137</t>
  </si>
  <si>
    <t>08</t>
  </si>
  <si>
    <t>Grupo Gestión Financiera</t>
  </si>
  <si>
    <t>Director General</t>
  </si>
  <si>
    <t>0150</t>
  </si>
  <si>
    <t>09</t>
  </si>
  <si>
    <t>Fortalecimiento</t>
  </si>
  <si>
    <t>Director Territorial</t>
  </si>
  <si>
    <t>1020</t>
  </si>
  <si>
    <t>Grupo Procesos Corporativos</t>
  </si>
  <si>
    <t>Nuevas Áreas</t>
  </si>
  <si>
    <t>Jefe de Área Protegida</t>
  </si>
  <si>
    <t>1045</t>
  </si>
  <si>
    <t>13</t>
  </si>
  <si>
    <t>Grupo Sistemas de Información y Radiocomunicaciones</t>
  </si>
  <si>
    <t>Saneamiento</t>
  </si>
  <si>
    <t>Jefe de Oficina</t>
  </si>
  <si>
    <t>2025</t>
  </si>
  <si>
    <t>14</t>
  </si>
  <si>
    <t>Oficina Asesora Jurídica</t>
  </si>
  <si>
    <t>Servicios Ecosistémicos</t>
  </si>
  <si>
    <t>Jefe de Oficina Asesora</t>
  </si>
  <si>
    <t>2028</t>
  </si>
  <si>
    <t>15</t>
  </si>
  <si>
    <t>Sistemas de Información</t>
  </si>
  <si>
    <t>Operario Calificado</t>
  </si>
  <si>
    <t>2044</t>
  </si>
  <si>
    <t>16</t>
  </si>
  <si>
    <t>Oficina Asesora Planeación</t>
  </si>
  <si>
    <t>Oficina Gestión del Riesgo</t>
  </si>
  <si>
    <t>Profesional Universitario</t>
  </si>
  <si>
    <t>4044</t>
  </si>
  <si>
    <t>Grupo Control Interno</t>
  </si>
  <si>
    <t>Subdirector</t>
  </si>
  <si>
    <t>4169</t>
  </si>
  <si>
    <t>Técnico Administrativo</t>
  </si>
  <si>
    <t>4210</t>
  </si>
  <si>
    <t>21</t>
  </si>
  <si>
    <t>22</t>
  </si>
  <si>
    <t>Dirección Territorial Amazonía</t>
  </si>
  <si>
    <t>PNN Amacayacu</t>
  </si>
  <si>
    <t>PNN Cahuinarí</t>
  </si>
  <si>
    <t>PNN La Paya</t>
  </si>
  <si>
    <t>PNN Río Puré</t>
  </si>
  <si>
    <t>PNN Serranía de Chiribiquete</t>
  </si>
  <si>
    <t>PNN Alto Fragua Indi Wasi</t>
  </si>
  <si>
    <t>PNN Yaigoje Apaporis</t>
  </si>
  <si>
    <t>RNN Nukak</t>
  </si>
  <si>
    <t>SFF Orito Ingi Ande</t>
  </si>
  <si>
    <t>Dirección Territorial Andes Nororientales</t>
  </si>
  <si>
    <t xml:space="preserve">PNN Serranía de Los Churumbelos </t>
  </si>
  <si>
    <t>ANU Los Estoraques</t>
  </si>
  <si>
    <t>PNN Nevado del Huila</t>
  </si>
  <si>
    <t>PNN Orquideas</t>
  </si>
  <si>
    <t>PNN Puracé</t>
  </si>
  <si>
    <t>PNN Selva de Florencia</t>
  </si>
  <si>
    <t>PNN Pisba</t>
  </si>
  <si>
    <t>PNN Tatama</t>
  </si>
  <si>
    <t>PNN Serranía de Los Yariguies</t>
  </si>
  <si>
    <t>SFF Galeras</t>
  </si>
  <si>
    <t>PNN Tama</t>
  </si>
  <si>
    <t>SFF Isla de la Corota</t>
  </si>
  <si>
    <t>SFF Iguaque</t>
  </si>
  <si>
    <t>SFF Otún Quimbaya</t>
  </si>
  <si>
    <t>Dirección Territorial Caribe</t>
  </si>
  <si>
    <t>PNN Complejo Volcánico Doña Juana Cascabel</t>
  </si>
  <si>
    <t>PNN Corales del Rosario y San Bernardo</t>
  </si>
  <si>
    <t>PNN Cueva de Los Guacharos</t>
  </si>
  <si>
    <t>PNN Macuira</t>
  </si>
  <si>
    <t>PNN Las Hermosas</t>
  </si>
  <si>
    <t>PNN Old Providence MC Bean Lagoon</t>
  </si>
  <si>
    <t>PNN Los Nevados</t>
  </si>
  <si>
    <t>PNN Paramillo</t>
  </si>
  <si>
    <t>PNN Sierra Nevada de Santa Marta</t>
  </si>
  <si>
    <t>PNN Tayrona</t>
  </si>
  <si>
    <t>SFF Ciénaga Grande de Santa Marta</t>
  </si>
  <si>
    <t>SFF El Corchal El Mono Hernández</t>
  </si>
  <si>
    <t>SFF Los Colorados</t>
  </si>
  <si>
    <t>SFF Los Flamencos</t>
  </si>
  <si>
    <t>Dirección Territorial Orinoquía</t>
  </si>
  <si>
    <t>Sub-sede Popayán</t>
  </si>
  <si>
    <t>PNN Chingaza</t>
  </si>
  <si>
    <t>PNN Bahía Portete</t>
  </si>
  <si>
    <t>PNN Sumapaz</t>
  </si>
  <si>
    <t>PNN Tinigua</t>
  </si>
  <si>
    <t>PNN Tuparro</t>
  </si>
  <si>
    <t>Dirección Territorial Pacífico</t>
  </si>
  <si>
    <t>PNN Farallones de Cali</t>
  </si>
  <si>
    <t>PNN Gorgona</t>
  </si>
  <si>
    <t>Santuario de Fauna Acandi, Playón y Playona</t>
  </si>
  <si>
    <t>PNN Katios</t>
  </si>
  <si>
    <t>PNN Munchique</t>
  </si>
  <si>
    <t>PNN Sanquianga</t>
  </si>
  <si>
    <t>PNN Uramba Bahía Málaga</t>
  </si>
  <si>
    <t>PNN Utría</t>
  </si>
  <si>
    <t>SFF Malpelo</t>
  </si>
  <si>
    <t>PNN Cordillera de Los Picachos</t>
  </si>
  <si>
    <t>PNN Sierra de La Macarena</t>
  </si>
  <si>
    <t>SUBPROGRAMA</t>
  </si>
  <si>
    <t>Valor gastos de viaje</t>
  </si>
  <si>
    <t>DEPENDENCIA QUE ASUME GASTO DE:</t>
  </si>
  <si>
    <t>RNN Punawai</t>
  </si>
  <si>
    <t>Subdirección Sostenibilidad y Negocios Ambientales</t>
  </si>
  <si>
    <t>Dirección General</t>
  </si>
  <si>
    <t>Grupo Asuntos Internacionales y Cooperación</t>
  </si>
  <si>
    <t>Grupo Comunicaciones y Educación Ambiental</t>
  </si>
  <si>
    <t>Grupo Participación Social</t>
  </si>
  <si>
    <t>Grupo Predios</t>
  </si>
  <si>
    <t>Grupo Control Disciplinario Interno</t>
  </si>
  <si>
    <t>Grupo Gestión Humana</t>
  </si>
  <si>
    <t>Grupo Infraestructura</t>
  </si>
  <si>
    <t>Subdirección Gestión y Manejo de Areas Protegidas</t>
  </si>
  <si>
    <t>Grupo Gestión e Integración del Sinap</t>
  </si>
  <si>
    <t>Grupo Planeación y Manejo</t>
  </si>
  <si>
    <t>Grupo Trámites y Evaluación Ambiental</t>
  </si>
  <si>
    <t>PNN Catatumbo Bari</t>
  </si>
  <si>
    <t>PNN El Cocuy</t>
  </si>
  <si>
    <t>PNN Guanenta Alto del Río Fonce</t>
  </si>
  <si>
    <t>Dirección Territorial Andes Occidentales</t>
  </si>
  <si>
    <t>PNN Corales de profundidad</t>
  </si>
  <si>
    <t>Vía Parques Isla Salamanca</t>
  </si>
  <si>
    <t xml:space="preserve">Estrategias Especiales de Manejo </t>
  </si>
  <si>
    <t>Estrategias Especiales de Manejo - U E</t>
  </si>
  <si>
    <t>Saneamiento - U E</t>
  </si>
  <si>
    <t>Valoración Social</t>
  </si>
  <si>
    <t>Profesional Especializado</t>
  </si>
  <si>
    <t>Secretario Ejecutivo</t>
  </si>
  <si>
    <t>3124</t>
  </si>
  <si>
    <t>17</t>
  </si>
  <si>
    <t>18</t>
  </si>
  <si>
    <t>4103</t>
  </si>
  <si>
    <t>19</t>
  </si>
  <si>
    <t>20</t>
  </si>
  <si>
    <t>23</t>
  </si>
  <si>
    <t>de acuerdo con lo</t>
  </si>
  <si>
    <t>registrado en esta solicitud y ordena la siguiente:</t>
  </si>
  <si>
    <t>VALOR $</t>
  </si>
  <si>
    <t xml:space="preserve">Firma quien recibe y revisa la legalización  </t>
  </si>
  <si>
    <t>Reintegrado $</t>
  </si>
  <si>
    <t>Liberado$</t>
  </si>
  <si>
    <t>Total legalizado$</t>
  </si>
  <si>
    <r>
      <rPr>
        <b/>
        <sz val="12"/>
        <rFont val="Arial Narrow"/>
        <family val="2"/>
      </rPr>
      <t>NOTA 1</t>
    </r>
    <r>
      <rPr>
        <sz val="12"/>
        <rFont val="Arial Narrow"/>
        <family val="2"/>
      </rPr>
      <t>:Cuando en el lugar de la comisión de servicios existe transporte de colectivo intermunicipal, debe utilizarse éste y no el transporte especial que genera un costo mayor, el cual la entidad no estaría obligada a reconocer.</t>
    </r>
  </si>
  <si>
    <r>
      <rPr>
        <b/>
        <sz val="12"/>
        <rFont val="Arial Narrow"/>
        <family val="2"/>
      </rPr>
      <t>NOTA 2</t>
    </r>
    <r>
      <rPr>
        <sz val="12"/>
        <rFont val="Arial Narrow"/>
        <family val="2"/>
      </rPr>
      <t>: Los funcionarios y contratistas del Nivel central y Direcciones Territoriales deberán legalizar la comisión dentro de los cinco (5) días hábiles siguientes a la finalización de la misma (Decreto 1068 de 2015). Los funcionarios o contratistas de las Áreas protegidas realizarán la legalización dentro de los diez (10) dias hábiles siguientes a la finalización de la misma, excepto cuando estas se emitan desde el nivel central las que deben legalizarse dentro de los cinco (5) días siguientes (Res. 676 de 2016).</t>
    </r>
  </si>
  <si>
    <t>Evento</t>
  </si>
  <si>
    <t>Autoridad Ambiental</t>
  </si>
  <si>
    <t>Asesor</t>
  </si>
  <si>
    <t>0015</t>
  </si>
  <si>
    <t>02</t>
  </si>
  <si>
    <t>ORDEN DE COMISIÓN
CAJA MENOR</t>
  </si>
  <si>
    <t>Codigo: GTH_FO_39</t>
  </si>
  <si>
    <t>Versión:    1</t>
  </si>
  <si>
    <t>Vigente desde dd/mm/aa:
07/02/2017</t>
  </si>
  <si>
    <t>Codigo:  GTH_FO_39</t>
  </si>
  <si>
    <t>Versión:   1</t>
  </si>
  <si>
    <t>silvia.tamayo@parquesnacionales.gov.co</t>
  </si>
  <si>
    <t>Silvia Patricia Tamayo Díaz</t>
  </si>
  <si>
    <t>300-2653218</t>
  </si>
  <si>
    <t>SILVIA PATRICIA TAMAYO DIAZ</t>
  </si>
  <si>
    <t>Bogotá - Macarena - Bogotá</t>
  </si>
  <si>
    <t>Unico vuelo</t>
  </si>
  <si>
    <t>Encuentro para tratar temas del acuerdo sindical de Parques Nacionales Naturales con las organizaciones sindicales.</t>
  </si>
  <si>
    <t>JEFERSON ROJAS NIETO</t>
  </si>
  <si>
    <t>DEPENDENCIA QUE ASUME GASTO</t>
  </si>
  <si>
    <t>________________________________________________</t>
  </si>
  <si>
    <t>GTH_FO_25</t>
  </si>
  <si>
    <t>CONFERIR Y ORDENAR</t>
  </si>
  <si>
    <t xml:space="preserve">Liberar  </t>
  </si>
  <si>
    <t xml:space="preserve">Legalizar </t>
  </si>
  <si>
    <t>PRESUPUESTO</t>
  </si>
  <si>
    <t>FONAM</t>
  </si>
  <si>
    <t>NACIÓN REC 15 - UE</t>
  </si>
  <si>
    <t>NACIÓN REC 11</t>
  </si>
  <si>
    <t>con lo registrado en esta solicitud y ordena:</t>
  </si>
  <si>
    <t xml:space="preserve">de acuerdo </t>
  </si>
  <si>
    <t>Codigo: GTH_FO_25</t>
  </si>
  <si>
    <t>ORDEN DE COMISIÓN
CADENA PRESUPUESTAL</t>
  </si>
  <si>
    <t xml:space="preserve">Viaticos ó gastos de permanencia: </t>
  </si>
  <si>
    <t>Gastos de viaje ó gastos de traslado:</t>
  </si>
  <si>
    <t xml:space="preserve">Valor gastos de viaje ó gastos de traslado  </t>
  </si>
  <si>
    <r>
      <rPr>
        <b/>
        <sz val="12"/>
        <color theme="1"/>
        <rFont val="Arial Narrow"/>
        <family val="2"/>
      </rPr>
      <t>NOTA 1</t>
    </r>
    <r>
      <rPr>
        <sz val="12"/>
        <color theme="1"/>
        <rFont val="Arial Narrow"/>
        <family val="2"/>
      </rPr>
      <t>:Cuando en el lugar de la comisión de servicios existe transporte de colectivo intermunicipal, debe utilizarse éste y no el transporte especial que genera un costo mayor, el cual la entidad no estaría obligada a reconocer.</t>
    </r>
  </si>
  <si>
    <t>Versión:    8</t>
  </si>
  <si>
    <t>Vigente desde dd/mm/aa:
06/11/2018</t>
  </si>
  <si>
    <t>Vigente desde dd/mm/aa:: 06/11/2018</t>
  </si>
  <si>
    <t>Gastos de viaje ó gastos de traslado</t>
  </si>
  <si>
    <r>
      <t xml:space="preserve">Espacio exclusivo para contratistas:                            </t>
    </r>
    <r>
      <rPr>
        <sz val="12"/>
        <color theme="1"/>
        <rFont val="Arial Narrow"/>
        <family val="2"/>
      </rPr>
      <t xml:space="preserve">Valor honorarios mensuales           </t>
    </r>
  </si>
  <si>
    <r>
      <rPr>
        <b/>
        <sz val="12"/>
        <color theme="1"/>
        <rFont val="Arial Narrow"/>
        <family val="2"/>
      </rPr>
      <t>NOTA 2</t>
    </r>
    <r>
      <rPr>
        <sz val="12"/>
        <color theme="1"/>
        <rFont val="Arial Narrow"/>
        <family val="2"/>
      </rPr>
      <t>: Los funcionarios y contratistas del Nivel central y Direcciones Territoriales deberán legalizar la comisión dentro de los cinco (5) días hábiles siguientes a la finalización de la misma (Decreto 1068 de 2015). Los funcionarios o contratistas de las Áreas protegidas realizarán la legalización dentro de los diez (10) dias hábiles siguientes a la finalización de la misma, excepto cuando estas se emitan desde el nivel central las que deben legalizarse dentro de los cinco (5) días siguientes (Res. 676 de 2016).</t>
    </r>
  </si>
  <si>
    <t>DNMI Cabo Manglares</t>
  </si>
  <si>
    <t>CARLOS ARTURO LORA GOMEZ</t>
  </si>
  <si>
    <t>ELIANA MARTINEZ RUEDA</t>
  </si>
  <si>
    <t>Primer vuelo</t>
  </si>
  <si>
    <t>ANGELICA MARIA BOHORQUEZ ROMERO</t>
  </si>
  <si>
    <t>angelica.bohorquez@parquesnacionales.gov.co</t>
  </si>
  <si>
    <t>317-3087940</t>
  </si>
  <si>
    <t>Bogotá - Manizales - Bogotá</t>
  </si>
  <si>
    <t>3:00 p.m</t>
  </si>
  <si>
    <t>Asistir audiencia asignación de riesgos de la Licitación Pública No. 001-2019 para la prestación de servicios ecoturísticos en el PNN los Nevados.</t>
  </si>
  <si>
    <t>Bogotá - PNN Chingaza - Bogotá</t>
  </si>
  <si>
    <t>Luis Alexander Maldonado Sarmiento</t>
  </si>
  <si>
    <t>subdireccion.administrativa@parquesnacionales.gov.co</t>
  </si>
  <si>
    <t>Transportar a la Subdirectora Administrativa y Financiera quien realizará acompañamiento a la visita de una comisión del Viceministerio de Turismo para la concesión de los predios del Ángulo y Siecha en el PNN Chingaza.</t>
  </si>
  <si>
    <t>SOLICITUD MODULO</t>
  </si>
  <si>
    <t>PRODUCTO</t>
  </si>
  <si>
    <t xml:space="preserve">Servicio de administración y manejo de áreas protegidas </t>
  </si>
  <si>
    <t>Servicio declaración de áreas protegidas</t>
  </si>
  <si>
    <t>Servicio de prevención, vigilancia y control de las áreas protegidas</t>
  </si>
  <si>
    <t>Servicio de ecoturismo en las áreas protegidas</t>
  </si>
  <si>
    <t>Servicio de educación informal en el marco de la conservación de la biodiversidad y los Servicio ecostémicos</t>
  </si>
  <si>
    <t>Documentos de investigación para la conservación de la biodiversidad y sus servicios eco sistémicos</t>
  </si>
  <si>
    <t xml:space="preserve">Servicio de restauración de ecosistemas </t>
  </si>
  <si>
    <t>Documentos de lineamientos técnicos con acuerdos de uso, ocupación y tenencia en las áreas protegidas</t>
  </si>
  <si>
    <t>_______________________________________________________</t>
  </si>
  <si>
    <t>Cuenta Bancaria:</t>
  </si>
  <si>
    <t>Ahorros</t>
  </si>
  <si>
    <t>Corriente</t>
  </si>
  <si>
    <t>Banco</t>
  </si>
  <si>
    <t xml:space="preserve">Valor gastos de viaje ó gastos de traslado  $ </t>
  </si>
  <si>
    <t>USO PPTAL:</t>
  </si>
  <si>
    <t>A-02-02-02-006-004</t>
  </si>
  <si>
    <t>Servicio de transporte</t>
  </si>
  <si>
    <t xml:space="preserve">Espacio exclusivo para contratistas:                            </t>
  </si>
  <si>
    <t>Valor honorarios mensuales</t>
  </si>
  <si>
    <t>Servicios de alojamiento para estancias cortas</t>
  </si>
  <si>
    <t>Servicios de suministros de comidas</t>
  </si>
  <si>
    <t xml:space="preserve">A-02-02-02-010 </t>
  </si>
  <si>
    <t>A-02-02-02-006-003-03</t>
  </si>
  <si>
    <t>A-02-02-02-006-003-01</t>
  </si>
  <si>
    <t>BANCO AGRARIO DE COLOMBIA S.A.</t>
  </si>
  <si>
    <t>BANCO BILBAO VIZCAYA ARGENTARIA COLOMBIA S.A. BBVA</t>
  </si>
  <si>
    <t>BANCO COLPATRIA RED MULTIBANCA COLPATRIA S.A.</t>
  </si>
  <si>
    <t xml:space="preserve"> Viáticos de los funcionarios en comisión cuando sean inferior a 180 días (continuos o discontinuos) en el año</t>
  </si>
  <si>
    <t>BANCO COMERCIAL AV VILLAS S.A.</t>
  </si>
  <si>
    <t>BANCO DAVIVIENDA S.A.</t>
  </si>
  <si>
    <t>BANCO DE BOGOTA S. A.</t>
  </si>
  <si>
    <t>BANCO DE OCCIDENTE</t>
  </si>
  <si>
    <t>BANCO FALABELLA S A</t>
  </si>
  <si>
    <t>BANCO GNB SUDAMERIS S A</t>
  </si>
  <si>
    <t>BANCO PICHINCHA</t>
  </si>
  <si>
    <t>BANCO POPULAR S. A.</t>
  </si>
  <si>
    <t xml:space="preserve">No. </t>
  </si>
  <si>
    <t>BANCOLOMBIA S.A.</t>
  </si>
  <si>
    <t>BANCOOMEVA</t>
  </si>
  <si>
    <t>BCSC S A</t>
  </si>
  <si>
    <t>CITIBANK COLOMBIA</t>
  </si>
  <si>
    <t>ITAU CORPBANCA COLOMBIA S A</t>
  </si>
  <si>
    <t>Confiere comisión al interior del pais a:</t>
  </si>
  <si>
    <t>esta solicitud y ordena:</t>
  </si>
  <si>
    <t>de acuerdo con lo registrado en</t>
  </si>
  <si>
    <t>Distrito Nacional  de Manejo Integrado Cinaruco</t>
  </si>
  <si>
    <t>FONAM REC 20</t>
  </si>
  <si>
    <t>FONAM REC 21</t>
  </si>
  <si>
    <t>Documentos de lineamientos técnicos para la conservación de la biodiversidad y sus servicios eco sistémicos</t>
  </si>
  <si>
    <t>Documentos de planeación</t>
  </si>
  <si>
    <t>NACIÓN REC 15 UE</t>
  </si>
  <si>
    <t>Documentos de planeación para la conservación de la biodiversidad y sus servicios eco sistémicos</t>
  </si>
  <si>
    <t>Documentos normativos</t>
  </si>
  <si>
    <t>Infraestructura mejorada para la administración, la vigilancia y el control de las áreas protegida</t>
  </si>
  <si>
    <t>Servicio de educación informal para la gestión administrativa</t>
  </si>
  <si>
    <t>Servicio de implementación sistemas de gestión</t>
  </si>
  <si>
    <t>Servicios de Información actualizados</t>
  </si>
  <si>
    <t>DNMI Yurupari</t>
  </si>
  <si>
    <t>ORDEN DE COMISIÓN
DIRECCION GENERAL</t>
  </si>
  <si>
    <t>Codigo: GTH_FO_32</t>
  </si>
  <si>
    <t>Versión:    4</t>
  </si>
  <si>
    <t xml:space="preserve">Vigente desde: 22/01/2020
</t>
  </si>
  <si>
    <t>Vigente desde: 22/01/2020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</si>
</sst>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#,##0;[Red]#,##0"/>
    <numFmt numFmtId="167" formatCode="0;[Red]0"/>
    <numFmt numFmtId="168" formatCode="#,##0.00;[Red]#,##0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color indexed="81"/>
      <name val="Tahoma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</font>
    <font>
      <b/>
      <sz val="12"/>
      <color rgb="FF000000"/>
      <name val="Arial Narrow"/>
      <family val="2"/>
    </font>
    <font>
      <sz val="11.5"/>
      <name val="Arial Narrow"/>
      <family val="2"/>
    </font>
    <font>
      <b/>
      <sz val="14"/>
      <name val="Arial Narrow"/>
      <family val="2"/>
    </font>
    <font>
      <u/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8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u/>
      <sz val="12"/>
      <color theme="1"/>
      <name val="Arial Narrow"/>
      <family val="2"/>
    </font>
    <font>
      <sz val="12"/>
      <color rgb="FF222222"/>
      <name val="Arial Narrow"/>
      <family val="2"/>
    </font>
    <font>
      <b/>
      <sz val="16"/>
      <color theme="1"/>
      <name val="Arial Narrow"/>
      <family val="2"/>
    </font>
    <font>
      <u/>
      <sz val="9"/>
      <color theme="10"/>
      <name val="Calibri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Arial Narrow"/>
      <family val="2"/>
    </font>
    <font>
      <sz val="10"/>
      <name val="Arial Narrow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12" xfId="0" applyFont="1" applyFill="1" applyBorder="1"/>
    <xf numFmtId="0" fontId="2" fillId="2" borderId="13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15" fontId="8" fillId="2" borderId="0" xfId="0" applyNumberFormat="1" applyFont="1" applyFill="1" applyAlignment="1">
      <alignment horizontal="center"/>
    </xf>
    <xf numFmtId="15" fontId="8" fillId="2" borderId="14" xfId="0" applyNumberFormat="1" applyFont="1" applyFill="1" applyBorder="1" applyAlignment="1">
      <alignment horizontal="center"/>
    </xf>
    <xf numFmtId="15" fontId="8" fillId="2" borderId="0" xfId="0" applyNumberFormat="1" applyFont="1" applyFill="1" applyAlignment="1">
      <alignment horizontal="center" vertical="center"/>
    </xf>
    <xf numFmtId="15" fontId="8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2" borderId="14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>
      <alignment horizontal="left"/>
    </xf>
    <xf numFmtId="15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14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8" fontId="6" fillId="2" borderId="14" xfId="0" applyNumberFormat="1" applyFont="1" applyFill="1" applyBorder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8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166" fontId="2" fillId="2" borderId="0" xfId="0" applyNumberFormat="1" applyFont="1" applyFill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8" fillId="2" borderId="5" xfId="0" applyFont="1" applyFill="1" applyBorder="1"/>
    <xf numFmtId="0" fontId="8" fillId="2" borderId="5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168" fontId="6" fillId="2" borderId="14" xfId="0" applyNumberFormat="1" applyFont="1" applyFill="1" applyBorder="1"/>
    <xf numFmtId="0" fontId="6" fillId="2" borderId="0" xfId="0" applyFont="1" applyFill="1" applyAlignment="1" applyProtection="1">
      <alignment horizontal="left" indent="1"/>
      <protection locked="0"/>
    </xf>
    <xf numFmtId="0" fontId="8" fillId="2" borderId="1" xfId="0" applyFont="1" applyFill="1" applyBorder="1" applyProtection="1">
      <protection locked="0"/>
    </xf>
    <xf numFmtId="0" fontId="8" fillId="2" borderId="0" xfId="0" quotePrefix="1" applyFont="1" applyFill="1" applyProtection="1"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15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right"/>
      <protection locked="0"/>
    </xf>
    <xf numFmtId="166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167" fontId="2" fillId="2" borderId="14" xfId="0" applyNumberFormat="1" applyFont="1" applyFill="1" applyBorder="1" applyProtection="1">
      <protection locked="0"/>
    </xf>
    <xf numFmtId="0" fontId="6" fillId="2" borderId="0" xfId="0" applyFont="1" applyFill="1"/>
    <xf numFmtId="0" fontId="8" fillId="2" borderId="13" xfId="0" applyFont="1" applyFill="1" applyBorder="1"/>
    <xf numFmtId="15" fontId="8" fillId="2" borderId="13" xfId="0" applyNumberFormat="1" applyFont="1" applyFill="1" applyBorder="1" applyAlignment="1">
      <alignment vertical="center"/>
    </xf>
    <xf numFmtId="15" fontId="8" fillId="2" borderId="15" xfId="0" applyNumberFormat="1" applyFont="1" applyFill="1" applyBorder="1" applyAlignment="1">
      <alignment horizontal="center" vertical="center"/>
    </xf>
    <xf numFmtId="0" fontId="8" fillId="2" borderId="14" xfId="0" applyFont="1" applyFill="1" applyBorder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5" fontId="2" fillId="2" borderId="2" xfId="0" applyNumberFormat="1" applyFont="1" applyFill="1" applyBorder="1"/>
    <xf numFmtId="0" fontId="8" fillId="0" borderId="16" xfId="0" applyFont="1" applyBorder="1" applyAlignment="1">
      <alignment horizontal="left" vertical="center" wrapText="1"/>
    </xf>
    <xf numFmtId="0" fontId="0" fillId="0" borderId="16" xfId="0" applyBorder="1"/>
    <xf numFmtId="49" fontId="0" fillId="0" borderId="16" xfId="0" applyNumberFormat="1" applyBorder="1"/>
    <xf numFmtId="49" fontId="0" fillId="0" borderId="16" xfId="0" applyNumberFormat="1" applyBorder="1" applyAlignment="1">
      <alignment horizontal="center"/>
    </xf>
    <xf numFmtId="0" fontId="16" fillId="3" borderId="16" xfId="0" applyFont="1" applyFill="1" applyBorder="1" applyAlignment="1">
      <alignment vertical="center" wrapText="1"/>
    </xf>
    <xf numFmtId="49" fontId="0" fillId="0" borderId="0" xfId="0" applyNumberFormat="1"/>
    <xf numFmtId="0" fontId="16" fillId="2" borderId="16" xfId="0" applyFont="1" applyFill="1" applyBorder="1"/>
    <xf numFmtId="49" fontId="2" fillId="0" borderId="0" xfId="0" applyNumberFormat="1" applyFont="1"/>
    <xf numFmtId="15" fontId="8" fillId="2" borderId="2" xfId="0" applyNumberFormat="1" applyFont="1" applyFill="1" applyBorder="1" applyAlignment="1">
      <alignment wrapText="1"/>
    </xf>
    <xf numFmtId="0" fontId="6" fillId="2" borderId="12" xfId="0" applyFont="1" applyFill="1" applyBorder="1"/>
    <xf numFmtId="15" fontId="8" fillId="2" borderId="13" xfId="0" applyNumberFormat="1" applyFont="1" applyFill="1" applyBorder="1" applyAlignment="1">
      <alignment horizont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4" xfId="0" applyFont="1" applyBorder="1" applyAlignment="1">
      <alignment horizont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2" xfId="0" applyFont="1" applyFill="1" applyBorder="1"/>
    <xf numFmtId="15" fontId="8" fillId="2" borderId="15" xfId="0" applyNumberFormat="1" applyFont="1" applyFill="1" applyBorder="1" applyAlignment="1">
      <alignment horizontal="center"/>
    </xf>
    <xf numFmtId="164" fontId="8" fillId="2" borderId="21" xfId="4" applyFont="1" applyFill="1" applyBorder="1" applyAlignment="1">
      <alignment horizontal="right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164" fontId="8" fillId="2" borderId="0" xfId="4" applyFont="1" applyFill="1" applyBorder="1" applyAlignment="1">
      <alignment horizontal="right"/>
    </xf>
    <xf numFmtId="166" fontId="8" fillId="2" borderId="0" xfId="0" applyNumberFormat="1" applyFont="1" applyFill="1" applyAlignment="1">
      <alignment horizontal="center"/>
    </xf>
    <xf numFmtId="0" fontId="16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35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8" fontId="2" fillId="2" borderId="0" xfId="0" applyNumberFormat="1" applyFont="1" applyFill="1" applyProtection="1">
      <protection locked="0"/>
    </xf>
    <xf numFmtId="0" fontId="16" fillId="0" borderId="0" xfId="0" applyFont="1" applyAlignment="1">
      <alignment vertical="center" wrapText="1"/>
    </xf>
    <xf numFmtId="0" fontId="17" fillId="2" borderId="0" xfId="0" applyFont="1" applyFill="1"/>
    <xf numFmtId="0" fontId="2" fillId="2" borderId="34" xfId="0" applyFont="1" applyFill="1" applyBorder="1" applyAlignment="1" applyProtection="1">
      <alignment vertical="center"/>
      <protection locked="0"/>
    </xf>
    <xf numFmtId="9" fontId="8" fillId="2" borderId="0" xfId="0" applyNumberFormat="1" applyFont="1" applyFill="1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166" fontId="6" fillId="2" borderId="0" xfId="5" applyNumberFormat="1" applyFont="1" applyFill="1" applyBorder="1" applyAlignment="1" applyProtection="1">
      <alignment horizontal="center"/>
    </xf>
    <xf numFmtId="15" fontId="2" fillId="2" borderId="0" xfId="0" applyNumberFormat="1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3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8" fillId="0" borderId="14" xfId="0" applyFont="1" applyBorder="1" applyProtection="1"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16" fillId="2" borderId="0" xfId="0" applyFont="1" applyFill="1"/>
    <xf numFmtId="0" fontId="16" fillId="0" borderId="0" xfId="0" applyFont="1"/>
    <xf numFmtId="0" fontId="16" fillId="0" borderId="14" xfId="0" applyFont="1" applyBorder="1" applyAlignment="1">
      <alignment horizontal="center"/>
    </xf>
    <xf numFmtId="9" fontId="16" fillId="2" borderId="0" xfId="0" applyNumberFormat="1" applyFont="1" applyFill="1"/>
    <xf numFmtId="0" fontId="16" fillId="2" borderId="0" xfId="0" applyFont="1" applyFill="1" applyAlignment="1">
      <alignment wrapText="1"/>
    </xf>
    <xf numFmtId="166" fontId="21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164" fontId="16" fillId="2" borderId="0" xfId="4" applyFont="1" applyFill="1" applyBorder="1" applyAlignment="1">
      <alignment horizontal="right"/>
    </xf>
    <xf numFmtId="166" fontId="16" fillId="2" borderId="0" xfId="0" applyNumberFormat="1" applyFont="1" applyFill="1" applyAlignment="1">
      <alignment horizontal="center"/>
    </xf>
    <xf numFmtId="0" fontId="16" fillId="2" borderId="12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/>
    <xf numFmtId="15" fontId="16" fillId="2" borderId="13" xfId="0" applyNumberFormat="1" applyFont="1" applyFill="1" applyBorder="1" applyAlignment="1">
      <alignment vertical="center"/>
    </xf>
    <xf numFmtId="15" fontId="16" fillId="2" borderId="1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Protection="1">
      <protection locked="0"/>
    </xf>
    <xf numFmtId="0" fontId="22" fillId="2" borderId="0" xfId="0" applyFont="1" applyFill="1"/>
    <xf numFmtId="0" fontId="23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2" borderId="14" xfId="0" applyFont="1" applyFill="1" applyBorder="1"/>
    <xf numFmtId="0" fontId="22" fillId="2" borderId="13" xfId="0" applyFont="1" applyFill="1" applyBorder="1"/>
    <xf numFmtId="0" fontId="22" fillId="2" borderId="15" xfId="0" applyFont="1" applyFill="1" applyBorder="1"/>
    <xf numFmtId="0" fontId="16" fillId="2" borderId="0" xfId="0" applyFont="1" applyFill="1" applyAlignment="1">
      <alignment vertical="center"/>
    </xf>
    <xf numFmtId="15" fontId="16" fillId="2" borderId="2" xfId="0" applyNumberFormat="1" applyFont="1" applyFill="1" applyBorder="1" applyAlignment="1">
      <alignment wrapText="1"/>
    </xf>
    <xf numFmtId="15" fontId="16" fillId="2" borderId="0" xfId="0" applyNumberFormat="1" applyFont="1" applyFill="1" applyAlignment="1">
      <alignment wrapText="1"/>
    </xf>
    <xf numFmtId="0" fontId="16" fillId="0" borderId="14" xfId="0" applyFont="1" applyBorder="1" applyAlignment="1">
      <alignment vertical="center"/>
    </xf>
    <xf numFmtId="15" fontId="16" fillId="2" borderId="0" xfId="0" applyNumberFormat="1" applyFont="1" applyFill="1" applyAlignment="1">
      <alignment horizontal="center"/>
    </xf>
    <xf numFmtId="15" fontId="16" fillId="2" borderId="14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5" fontId="16" fillId="2" borderId="14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6" fillId="2" borderId="12" xfId="0" applyFont="1" applyFill="1" applyBorder="1"/>
    <xf numFmtId="15" fontId="16" fillId="2" borderId="15" xfId="0" applyNumberFormat="1" applyFont="1" applyFill="1" applyBorder="1" applyAlignment="1">
      <alignment horizontal="center"/>
    </xf>
    <xf numFmtId="15" fontId="16" fillId="2" borderId="0" xfId="0" applyNumberFormat="1" applyFont="1" applyFill="1" applyAlignment="1">
      <alignment horizontal="center" vertical="center"/>
    </xf>
    <xf numFmtId="0" fontId="20" fillId="2" borderId="12" xfId="0" applyFont="1" applyFill="1" applyBorder="1"/>
    <xf numFmtId="0" fontId="16" fillId="2" borderId="14" xfId="0" applyFont="1" applyFill="1" applyBorder="1"/>
    <xf numFmtId="0" fontId="16" fillId="2" borderId="14" xfId="0" applyFont="1" applyFill="1" applyBorder="1" applyAlignment="1">
      <alignment horizontal="left"/>
    </xf>
    <xf numFmtId="0" fontId="23" fillId="2" borderId="12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22" fillId="0" borderId="0" xfId="0" applyFont="1"/>
    <xf numFmtId="0" fontId="25" fillId="0" borderId="16" xfId="0" applyFont="1" applyBorder="1"/>
    <xf numFmtId="0" fontId="16" fillId="2" borderId="5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wrapText="1"/>
    </xf>
    <xf numFmtId="15" fontId="16" fillId="2" borderId="13" xfId="0" applyNumberFormat="1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2" fillId="2" borderId="10" xfId="0" applyFont="1" applyFill="1" applyBorder="1"/>
    <xf numFmtId="0" fontId="29" fillId="0" borderId="0" xfId="0" applyFont="1"/>
    <xf numFmtId="0" fontId="30" fillId="3" borderId="0" xfId="0" applyFont="1" applyFill="1"/>
    <xf numFmtId="0" fontId="31" fillId="0" borderId="0" xfId="0" applyFont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32" fillId="0" borderId="16" xfId="0" applyFont="1" applyBorder="1" applyAlignment="1">
      <alignment vertical="center" wrapText="1"/>
    </xf>
    <xf numFmtId="0" fontId="13" fillId="2" borderId="2" xfId="0" applyFont="1" applyFill="1" applyBorder="1"/>
    <xf numFmtId="15" fontId="8" fillId="2" borderId="0" xfId="0" applyNumberFormat="1" applyFont="1" applyFill="1" applyAlignment="1">
      <alignment wrapText="1"/>
    </xf>
    <xf numFmtId="0" fontId="2" fillId="0" borderId="2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 wrapText="1"/>
    </xf>
    <xf numFmtId="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2" borderId="7" xfId="0" applyFont="1" applyFill="1" applyBorder="1"/>
    <xf numFmtId="166" fontId="8" fillId="2" borderId="2" xfId="0" applyNumberFormat="1" applyFont="1" applyFill="1" applyBorder="1" applyAlignment="1">
      <alignment horizontal="center"/>
    </xf>
    <xf numFmtId="166" fontId="8" fillId="2" borderId="0" xfId="0" applyNumberFormat="1" applyFont="1" applyFill="1"/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1" fontId="0" fillId="0" borderId="16" xfId="0" applyNumberFormat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/>
    </xf>
    <xf numFmtId="0" fontId="2" fillId="2" borderId="7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166" fontId="2" fillId="2" borderId="7" xfId="0" applyNumberFormat="1" applyFont="1" applyFill="1" applyBorder="1" applyAlignment="1" applyProtection="1">
      <alignment horizontal="center"/>
      <protection locked="0"/>
    </xf>
    <xf numFmtId="168" fontId="2" fillId="2" borderId="7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167" fontId="2" fillId="2" borderId="7" xfId="0" applyNumberFormat="1" applyFont="1" applyFill="1" applyBorder="1" applyAlignment="1" applyProtection="1">
      <alignment horizontal="center"/>
      <protection locked="0"/>
    </xf>
    <xf numFmtId="167" fontId="2" fillId="2" borderId="8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textRotation="255" wrapText="1"/>
      <protection locked="0"/>
    </xf>
    <xf numFmtId="0" fontId="5" fillId="2" borderId="31" xfId="0" applyFont="1" applyFill="1" applyBorder="1" applyAlignment="1" applyProtection="1">
      <alignment horizontal="center" vertical="center" textRotation="255" wrapText="1"/>
      <protection locked="0"/>
    </xf>
    <xf numFmtId="0" fontId="5" fillId="2" borderId="32" xfId="0" applyFont="1" applyFill="1" applyBorder="1" applyAlignment="1" applyProtection="1">
      <alignment horizontal="center" vertical="center" textRotation="255"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15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6" fontId="2" fillId="2" borderId="21" xfId="0" applyNumberFormat="1" applyFont="1" applyFill="1" applyBorder="1" applyAlignment="1" applyProtection="1">
      <alignment horizontal="center" vertical="center"/>
      <protection locked="0"/>
    </xf>
    <xf numFmtId="166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15" fontId="2" fillId="2" borderId="7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166" fontId="8" fillId="2" borderId="7" xfId="0" applyNumberFormat="1" applyFont="1" applyFill="1" applyBorder="1" applyAlignment="1" applyProtection="1">
      <alignment horizontal="center" wrapText="1"/>
      <protection locked="0"/>
    </xf>
    <xf numFmtId="168" fontId="8" fillId="2" borderId="10" xfId="0" applyNumberFormat="1" applyFont="1" applyFill="1" applyBorder="1" applyAlignment="1">
      <alignment horizontal="right"/>
    </xf>
    <xf numFmtId="0" fontId="8" fillId="2" borderId="5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168" fontId="8" fillId="2" borderId="7" xfId="0" applyNumberFormat="1" applyFont="1" applyFill="1" applyBorder="1" applyAlignment="1">
      <alignment horizontal="right" wrapText="1"/>
    </xf>
    <xf numFmtId="168" fontId="8" fillId="2" borderId="7" xfId="0" applyNumberFormat="1" applyFont="1" applyFill="1" applyBorder="1" applyAlignment="1" applyProtection="1">
      <alignment horizontal="right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168" fontId="6" fillId="2" borderId="13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 applyProtection="1">
      <alignment horizontal="left" vertical="top" wrapText="1"/>
      <protection locked="0"/>
    </xf>
    <xf numFmtId="0" fontId="2" fillId="2" borderId="30" xfId="0" applyFont="1" applyFill="1" applyBorder="1" applyAlignment="1" applyProtection="1">
      <alignment horizontal="left" vertical="top" wrapText="1"/>
      <protection locked="0"/>
    </xf>
    <xf numFmtId="0" fontId="6" fillId="2" borderId="33" xfId="0" applyFont="1" applyFill="1" applyBorder="1" applyAlignment="1" applyProtection="1">
      <alignment horizontal="center" vertical="center" textRotation="255" wrapText="1"/>
      <protection locked="0"/>
    </xf>
    <xf numFmtId="0" fontId="6" fillId="2" borderId="31" xfId="0" applyFont="1" applyFill="1" applyBorder="1" applyAlignment="1" applyProtection="1">
      <alignment horizontal="center" vertical="center" textRotation="255" wrapText="1"/>
      <protection locked="0"/>
    </xf>
    <xf numFmtId="0" fontId="6" fillId="2" borderId="32" xfId="0" applyFont="1" applyFill="1" applyBorder="1" applyAlignment="1" applyProtection="1">
      <alignment horizontal="center" vertical="center" textRotation="255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167" fontId="8" fillId="0" borderId="19" xfId="0" applyNumberFormat="1" applyFont="1" applyBorder="1" applyAlignment="1" applyProtection="1">
      <alignment horizontal="center" wrapText="1"/>
      <protection locked="0"/>
    </xf>
    <xf numFmtId="167" fontId="8" fillId="2" borderId="19" xfId="0" applyNumberFormat="1" applyFont="1" applyFill="1" applyBorder="1" applyAlignment="1" applyProtection="1">
      <alignment horizontal="center" wrapText="1"/>
      <protection locked="0"/>
    </xf>
    <xf numFmtId="15" fontId="8" fillId="2" borderId="19" xfId="0" applyNumberFormat="1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8" fillId="2" borderId="5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168" fontId="8" fillId="2" borderId="7" xfId="0" applyNumberFormat="1" applyFont="1" applyFill="1" applyBorder="1" applyAlignment="1" applyProtection="1">
      <alignment horizontal="right"/>
      <protection locked="0"/>
    </xf>
    <xf numFmtId="168" fontId="8" fillId="2" borderId="7" xfId="0" applyNumberFormat="1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6" fontId="8" fillId="2" borderId="34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justify" vertical="center"/>
    </xf>
    <xf numFmtId="0" fontId="8" fillId="2" borderId="19" xfId="0" applyFont="1" applyFill="1" applyBorder="1" applyAlignment="1">
      <alignment horizontal="justify" vertical="center"/>
    </xf>
    <xf numFmtId="0" fontId="8" fillId="2" borderId="20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15" fontId="8" fillId="2" borderId="7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15" fontId="8" fillId="2" borderId="1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166" fontId="8" fillId="2" borderId="10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8" fillId="2" borderId="31" xfId="0" applyFont="1" applyFill="1" applyBorder="1" applyAlignment="1">
      <alignment horizontal="center" vertical="center" textRotation="255"/>
    </xf>
    <xf numFmtId="0" fontId="18" fillId="2" borderId="32" xfId="0" applyFont="1" applyFill="1" applyBorder="1" applyAlignment="1">
      <alignment horizontal="center" vertical="center" textRotation="255"/>
    </xf>
    <xf numFmtId="166" fontId="8" fillId="2" borderId="34" xfId="0" applyNumberFormat="1" applyFont="1" applyFill="1" applyBorder="1" applyAlignment="1">
      <alignment horizontal="center" wrapText="1"/>
    </xf>
    <xf numFmtId="15" fontId="8" fillId="2" borderId="34" xfId="0" applyNumberFormat="1" applyFont="1" applyFill="1" applyBorder="1" applyAlignment="1">
      <alignment horizontal="center" wrapText="1"/>
    </xf>
    <xf numFmtId="166" fontId="8" fillId="2" borderId="7" xfId="0" applyNumberFormat="1" applyFont="1" applyFill="1" applyBorder="1" applyAlignment="1">
      <alignment horizontal="center"/>
    </xf>
    <xf numFmtId="0" fontId="10" fillId="2" borderId="7" xfId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0" borderId="19" xfId="0" applyFont="1" applyBorder="1" applyAlignment="1">
      <alignment horizontal="center"/>
    </xf>
    <xf numFmtId="0" fontId="18" fillId="2" borderId="33" xfId="0" applyFont="1" applyFill="1" applyBorder="1" applyAlignment="1">
      <alignment horizontal="center" vertical="center" textRotation="255" wrapText="1"/>
    </xf>
    <xf numFmtId="0" fontId="18" fillId="2" borderId="31" xfId="0" applyFont="1" applyFill="1" applyBorder="1" applyAlignment="1">
      <alignment horizontal="center" vertical="center" textRotation="255" wrapText="1"/>
    </xf>
    <xf numFmtId="0" fontId="18" fillId="2" borderId="32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166" fontId="8" fillId="2" borderId="7" xfId="0" applyNumberFormat="1" applyFont="1" applyFill="1" applyBorder="1" applyAlignment="1" applyProtection="1">
      <alignment horizontal="right"/>
      <protection locked="0"/>
    </xf>
    <xf numFmtId="166" fontId="8" fillId="2" borderId="7" xfId="0" applyNumberFormat="1" applyFont="1" applyFill="1" applyBorder="1" applyAlignment="1" applyProtection="1">
      <alignment horizontal="center"/>
      <protection locked="0"/>
    </xf>
    <xf numFmtId="166" fontId="8" fillId="2" borderId="10" xfId="5" applyNumberFormat="1" applyFont="1" applyFill="1" applyBorder="1" applyAlignment="1" applyProtection="1">
      <alignment horizontal="right"/>
    </xf>
    <xf numFmtId="166" fontId="8" fillId="2" borderId="10" xfId="0" applyNumberFormat="1" applyFont="1" applyFill="1" applyBorder="1" applyAlignment="1" applyProtection="1">
      <alignment horizontal="center"/>
      <protection locked="0"/>
    </xf>
    <xf numFmtId="43" fontId="8" fillId="2" borderId="0" xfId="5" applyFont="1" applyFill="1" applyBorder="1" applyAlignment="1" applyProtection="1">
      <alignment horizontal="center"/>
      <protection locked="0"/>
    </xf>
    <xf numFmtId="166" fontId="8" fillId="2" borderId="10" xfId="5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166" fontId="6" fillId="2" borderId="13" xfId="5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18" fillId="2" borderId="33" xfId="0" applyFont="1" applyFill="1" applyBorder="1" applyAlignment="1" applyProtection="1">
      <alignment horizontal="center" vertical="center" textRotation="255" wrapText="1"/>
      <protection locked="0"/>
    </xf>
    <xf numFmtId="0" fontId="18" fillId="2" borderId="31" xfId="0" applyFont="1" applyFill="1" applyBorder="1" applyAlignment="1" applyProtection="1">
      <alignment horizontal="center" vertical="center" textRotation="255" wrapText="1"/>
      <protection locked="0"/>
    </xf>
    <xf numFmtId="0" fontId="18" fillId="2" borderId="32" xfId="0" applyFont="1" applyFill="1" applyBorder="1" applyAlignment="1" applyProtection="1">
      <alignment horizontal="center" vertical="center" textRotation="255" wrapText="1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3" fillId="2" borderId="33" xfId="0" applyFont="1" applyFill="1" applyBorder="1" applyAlignment="1" applyProtection="1">
      <alignment horizontal="center" vertical="center" textRotation="255" wrapText="1"/>
      <protection locked="0"/>
    </xf>
    <xf numFmtId="0" fontId="3" fillId="2" borderId="31" xfId="0" applyFont="1" applyFill="1" applyBorder="1" applyAlignment="1" applyProtection="1">
      <alignment horizontal="center" vertical="center" textRotation="255" wrapText="1"/>
      <protection locked="0"/>
    </xf>
    <xf numFmtId="0" fontId="3" fillId="2" borderId="32" xfId="0" applyFont="1" applyFill="1" applyBorder="1" applyAlignment="1" applyProtection="1">
      <alignment horizontal="center" vertical="center" textRotation="255" wrapText="1"/>
      <protection locked="0"/>
    </xf>
    <xf numFmtId="15" fontId="2" fillId="2" borderId="34" xfId="0" applyNumberFormat="1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166" fontId="2" fillId="2" borderId="34" xfId="0" applyNumberFormat="1" applyFont="1" applyFill="1" applyBorder="1" applyAlignment="1" applyProtection="1">
      <alignment horizontal="center"/>
      <protection locked="0"/>
    </xf>
    <xf numFmtId="167" fontId="2" fillId="0" borderId="10" xfId="0" applyNumberFormat="1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0" fontId="8" fillId="2" borderId="2" xfId="0" applyFont="1" applyFill="1" applyBorder="1" applyAlignment="1">
      <alignment horizontal="justify" vertical="center"/>
    </xf>
    <xf numFmtId="0" fontId="8" fillId="2" borderId="4" xfId="0" applyFont="1" applyFill="1" applyBorder="1" applyAlignment="1">
      <alignment horizontal="justify" vertical="center"/>
    </xf>
    <xf numFmtId="0" fontId="8" fillId="2" borderId="5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14" xfId="0" applyFont="1" applyFill="1" applyBorder="1" applyAlignment="1">
      <alignment horizontal="justify" vertical="center"/>
    </xf>
    <xf numFmtId="0" fontId="8" fillId="2" borderId="12" xfId="0" applyFont="1" applyFill="1" applyBorder="1" applyAlignment="1">
      <alignment horizontal="justify" vertical="center"/>
    </xf>
    <xf numFmtId="0" fontId="8" fillId="2" borderId="13" xfId="0" applyFont="1" applyFill="1" applyBorder="1" applyAlignment="1">
      <alignment horizontal="justify" vertical="center"/>
    </xf>
    <xf numFmtId="0" fontId="8" fillId="2" borderId="15" xfId="0" applyFont="1" applyFill="1" applyBorder="1" applyAlignment="1">
      <alignment horizontal="justify" vertical="center"/>
    </xf>
    <xf numFmtId="0" fontId="33" fillId="2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166" fontId="3" fillId="2" borderId="0" xfId="0" applyNumberFormat="1" applyFont="1" applyFill="1" applyAlignment="1" applyProtection="1">
      <alignment horizontal="center"/>
      <protection locked="0"/>
    </xf>
    <xf numFmtId="15" fontId="8" fillId="2" borderId="34" xfId="0" applyNumberFormat="1" applyFont="1" applyFill="1" applyBorder="1" applyAlignment="1">
      <alignment horizontal="center"/>
    </xf>
    <xf numFmtId="15" fontId="8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justify" vertical="center" wrapText="1"/>
    </xf>
    <xf numFmtId="0" fontId="18" fillId="2" borderId="33" xfId="0" applyFont="1" applyFill="1" applyBorder="1" applyAlignment="1">
      <alignment horizontal="center" vertical="center" textRotation="255"/>
    </xf>
    <xf numFmtId="0" fontId="34" fillId="2" borderId="7" xfId="1" applyFont="1" applyFill="1" applyBorder="1" applyAlignment="1" applyProtection="1">
      <alignment horizontal="center"/>
    </xf>
    <xf numFmtId="0" fontId="8" fillId="2" borderId="2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3" fillId="2" borderId="19" xfId="0" applyFont="1" applyFill="1" applyBorder="1"/>
    <xf numFmtId="0" fontId="13" fillId="2" borderId="2" xfId="0" applyFont="1" applyFill="1" applyBorder="1" applyAlignment="1">
      <alignment horizontal="right"/>
    </xf>
    <xf numFmtId="0" fontId="3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166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166" fontId="2" fillId="2" borderId="0" xfId="0" applyNumberFormat="1" applyFont="1" applyFill="1" applyAlignment="1" applyProtection="1">
      <alignment horizontal="center" vertical="center"/>
      <protection locked="0"/>
    </xf>
    <xf numFmtId="166" fontId="2" fillId="2" borderId="14" xfId="0" applyNumberFormat="1" applyFont="1" applyFill="1" applyBorder="1" applyAlignment="1" applyProtection="1">
      <alignment horizontal="center" vertical="center"/>
      <protection locked="0"/>
    </xf>
    <xf numFmtId="166" fontId="6" fillId="2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66" fontId="8" fillId="2" borderId="10" xfId="0" applyNumberFormat="1" applyFont="1" applyFill="1" applyBorder="1" applyAlignment="1" applyProtection="1">
      <alignment horizontal="right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26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33" xfId="0" applyFont="1" applyFill="1" applyBorder="1" applyAlignment="1">
      <alignment horizontal="center" vertical="center" textRotation="255" wrapText="1"/>
    </xf>
    <xf numFmtId="0" fontId="19" fillId="2" borderId="31" xfId="0" applyFont="1" applyFill="1" applyBorder="1" applyAlignment="1">
      <alignment horizontal="center" vertical="center" textRotation="255" wrapText="1"/>
    </xf>
    <xf numFmtId="0" fontId="19" fillId="2" borderId="32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166" fontId="8" fillId="2" borderId="10" xfId="0" applyNumberFormat="1" applyFont="1" applyFill="1" applyBorder="1" applyAlignment="1">
      <alignment horizontal="right"/>
    </xf>
    <xf numFmtId="0" fontId="20" fillId="2" borderId="18" xfId="0" applyFont="1" applyFill="1" applyBorder="1" applyAlignment="1">
      <alignment horizontal="justify" vertical="center" wrapText="1"/>
    </xf>
    <xf numFmtId="0" fontId="20" fillId="2" borderId="19" xfId="0" applyFont="1" applyFill="1" applyBorder="1" applyAlignment="1">
      <alignment horizontal="justify" vertical="center" wrapText="1"/>
    </xf>
    <xf numFmtId="0" fontId="20" fillId="2" borderId="20" xfId="0" applyFont="1" applyFill="1" applyBorder="1" applyAlignment="1">
      <alignment horizontal="justify" vertical="center" wrapText="1"/>
    </xf>
    <xf numFmtId="0" fontId="16" fillId="2" borderId="18" xfId="0" applyFont="1" applyFill="1" applyBorder="1" applyAlignment="1">
      <alignment horizontal="justify" vertical="center" wrapText="1"/>
    </xf>
    <xf numFmtId="0" fontId="16" fillId="2" borderId="19" xfId="0" applyFont="1" applyFill="1" applyBorder="1" applyAlignment="1">
      <alignment horizontal="justify" vertical="center" wrapText="1"/>
    </xf>
    <xf numFmtId="0" fontId="16" fillId="2" borderId="20" xfId="0" applyFont="1" applyFill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4" xfId="0" applyFont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166" fontId="16" fillId="2" borderId="34" xfId="0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justify" vertical="center"/>
    </xf>
    <xf numFmtId="0" fontId="16" fillId="2" borderId="19" xfId="0" applyFont="1" applyFill="1" applyBorder="1" applyAlignment="1">
      <alignment horizontal="justify" vertical="center"/>
    </xf>
    <xf numFmtId="0" fontId="16" fillId="2" borderId="20" xfId="0" applyFont="1" applyFill="1" applyBorder="1" applyAlignment="1">
      <alignment horizontal="justify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15" fontId="16" fillId="2" borderId="34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15" fontId="16" fillId="2" borderId="1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0" xfId="0" applyFont="1" applyFill="1" applyBorder="1" applyAlignment="1">
      <alignment horizontal="center"/>
    </xf>
    <xf numFmtId="15" fontId="16" fillId="2" borderId="13" xfId="0" applyNumberFormat="1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14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wrapText="1"/>
    </xf>
    <xf numFmtId="0" fontId="16" fillId="0" borderId="7" xfId="0" applyFont="1" applyBorder="1" applyAlignment="1">
      <alignment horizontal="center"/>
    </xf>
    <xf numFmtId="166" fontId="16" fillId="0" borderId="7" xfId="0" applyNumberFormat="1" applyFont="1" applyBorder="1" applyAlignment="1">
      <alignment horizontal="center"/>
    </xf>
    <xf numFmtId="0" fontId="26" fillId="2" borderId="31" xfId="0" applyFont="1" applyFill="1" applyBorder="1" applyAlignment="1">
      <alignment horizontal="center" vertical="center" textRotation="255"/>
    </xf>
    <xf numFmtId="0" fontId="26" fillId="2" borderId="32" xfId="0" applyFont="1" applyFill="1" applyBorder="1" applyAlignment="1">
      <alignment horizontal="center" vertical="center" textRotation="255"/>
    </xf>
    <xf numFmtId="166" fontId="16" fillId="2" borderId="34" xfId="0" applyNumberFormat="1" applyFont="1" applyFill="1" applyBorder="1" applyAlignment="1">
      <alignment horizontal="center" wrapText="1"/>
    </xf>
    <xf numFmtId="15" fontId="16" fillId="2" borderId="34" xfId="0" applyNumberFormat="1" applyFont="1" applyFill="1" applyBorder="1" applyAlignment="1">
      <alignment horizontal="center" wrapText="1"/>
    </xf>
    <xf numFmtId="166" fontId="16" fillId="2" borderId="7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Alignment="1">
      <alignment horizontal="right"/>
    </xf>
    <xf numFmtId="0" fontId="22" fillId="0" borderId="13" xfId="0" applyFont="1" applyBorder="1" applyAlignment="1">
      <alignment horizontal="center"/>
    </xf>
    <xf numFmtId="0" fontId="27" fillId="2" borderId="7" xfId="1" applyFont="1" applyFill="1" applyBorder="1" applyAlignment="1" applyProtection="1">
      <alignment horizontal="center"/>
    </xf>
    <xf numFmtId="0" fontId="28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8" fillId="2" borderId="26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167" fontId="8" fillId="0" borderId="13" xfId="0" applyNumberFormat="1" applyFont="1" applyBorder="1" applyAlignment="1" applyProtection="1">
      <alignment horizontal="center"/>
      <protection locked="0"/>
    </xf>
    <xf numFmtId="167" fontId="8" fillId="2" borderId="13" xfId="0" applyNumberFormat="1" applyFont="1" applyFill="1" applyBorder="1" applyAlignment="1" applyProtection="1">
      <alignment horizontal="center"/>
      <protection locked="0"/>
    </xf>
    <xf numFmtId="15" fontId="8" fillId="2" borderId="13" xfId="0" applyNumberFormat="1" applyFont="1" applyFill="1" applyBorder="1" applyAlignment="1" applyProtection="1">
      <alignment horizontal="center"/>
      <protection locked="0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Moneda" xfId="4" builtinId="4"/>
    <cellStyle name="Normal" xfId="0" builtinId="0"/>
    <cellStyle name="Normal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209550</xdr:rowOff>
    </xdr:from>
    <xdr:to>
      <xdr:col>4</xdr:col>
      <xdr:colOff>114300</xdr:colOff>
      <xdr:row>4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38150"/>
          <a:ext cx="800100" cy="990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142875</xdr:rowOff>
    </xdr:from>
    <xdr:to>
      <xdr:col>4</xdr:col>
      <xdr:colOff>247650</xdr:colOff>
      <xdr:row>4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276225"/>
          <a:ext cx="800100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114300</xdr:rowOff>
    </xdr:from>
    <xdr:to>
      <xdr:col>5</xdr:col>
      <xdr:colOff>38100</xdr:colOff>
      <xdr:row>4</xdr:row>
      <xdr:rowOff>419100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19075"/>
          <a:ext cx="800100" cy="99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1</xdr:row>
      <xdr:rowOff>123825</xdr:rowOff>
    </xdr:from>
    <xdr:to>
      <xdr:col>4</xdr:col>
      <xdr:colOff>276225</xdr:colOff>
      <xdr:row>4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57175"/>
          <a:ext cx="800100" cy="990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</xdr:row>
      <xdr:rowOff>28575</xdr:rowOff>
    </xdr:from>
    <xdr:to>
      <xdr:col>4</xdr:col>
      <xdr:colOff>76200</xdr:colOff>
      <xdr:row>4</xdr:row>
      <xdr:rowOff>409575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133350"/>
          <a:ext cx="800100" cy="990600"/>
        </a:xfrm>
        <a:prstGeom prst="rect">
          <a:avLst/>
        </a:prstGeom>
      </xdr:spPr>
    </xdr:pic>
    <xdr:clientData/>
  </xdr:twoCellAnchor>
  <xdr:oneCellAnchor>
    <xdr:from>
      <xdr:col>2</xdr:col>
      <xdr:colOff>523875</xdr:colOff>
      <xdr:row>1</xdr:row>
      <xdr:rowOff>28575</xdr:rowOff>
    </xdr:from>
    <xdr:ext cx="800100" cy="9906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133350"/>
          <a:ext cx="800100" cy="9906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171450</xdr:rowOff>
    </xdr:from>
    <xdr:to>
      <xdr:col>4</xdr:col>
      <xdr:colOff>152400</xdr:colOff>
      <xdr:row>3</xdr:row>
      <xdr:rowOff>390525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171450"/>
          <a:ext cx="800100" cy="1123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95250</xdr:rowOff>
    </xdr:from>
    <xdr:to>
      <xdr:col>4</xdr:col>
      <xdr:colOff>28575</xdr:colOff>
      <xdr:row>4</xdr:row>
      <xdr:rowOff>400050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00025"/>
          <a:ext cx="800100" cy="99060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1</xdr:row>
      <xdr:rowOff>95250</xdr:rowOff>
    </xdr:from>
    <xdr:to>
      <xdr:col>4</xdr:col>
      <xdr:colOff>28575</xdr:colOff>
      <xdr:row>4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00025"/>
          <a:ext cx="800100" cy="990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95250</xdr:rowOff>
    </xdr:from>
    <xdr:to>
      <xdr:col>4</xdr:col>
      <xdr:colOff>28575</xdr:colOff>
      <xdr:row>4</xdr:row>
      <xdr:rowOff>400050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00025"/>
          <a:ext cx="800100" cy="990600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1</xdr:row>
      <xdr:rowOff>95250</xdr:rowOff>
    </xdr:from>
    <xdr:to>
      <xdr:col>4</xdr:col>
      <xdr:colOff>28575</xdr:colOff>
      <xdr:row>4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00025"/>
          <a:ext cx="800100" cy="990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95250</xdr:rowOff>
    </xdr:from>
    <xdr:to>
      <xdr:col>4</xdr:col>
      <xdr:colOff>9525</xdr:colOff>
      <xdr:row>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95250"/>
          <a:ext cx="800100" cy="1123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95250</xdr:rowOff>
    </xdr:from>
    <xdr:to>
      <xdr:col>4</xdr:col>
      <xdr:colOff>9525</xdr:colOff>
      <xdr:row>3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95250"/>
          <a:ext cx="80010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ia.tamayo@parquesnacionales.gov.c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gelica.bohorquez@parquesnacionales.gov.co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ubdireccion.administrativa@parquesnacionales.gov.co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X37"/>
  <sheetViews>
    <sheetView workbookViewId="0">
      <selection activeCell="AP9" sqref="AP9"/>
    </sheetView>
  </sheetViews>
  <sheetFormatPr baseColWidth="10" defaultColWidth="4.6640625" defaultRowHeight="18.600000000000001" customHeight="1" x14ac:dyDescent="0.25"/>
  <cols>
    <col min="1" max="1" width="6" style="19" customWidth="1"/>
    <col min="2" max="3" width="4.6640625" style="19" customWidth="1"/>
    <col min="4" max="4" width="5.44140625" style="19" customWidth="1"/>
    <col min="5" max="5" width="5.33203125" style="19" customWidth="1"/>
    <col min="6" max="6" width="8.33203125" style="19" customWidth="1"/>
    <col min="7" max="7" width="5.88671875" style="19" customWidth="1"/>
    <col min="8" max="8" width="4.5546875" style="19" customWidth="1"/>
    <col min="9" max="9" width="4.6640625" style="19"/>
    <col min="10" max="10" width="6.33203125" style="19" customWidth="1"/>
    <col min="11" max="11" width="4.6640625" style="19"/>
    <col min="12" max="12" width="4.5546875" style="19" customWidth="1"/>
    <col min="13" max="13" width="5.5546875" style="19" customWidth="1"/>
    <col min="14" max="14" width="5.33203125" style="19" customWidth="1"/>
    <col min="15" max="15" width="4.88671875" style="19" customWidth="1"/>
    <col min="16" max="16" width="4.6640625" style="19"/>
    <col min="17" max="17" width="8.109375" style="19" customWidth="1"/>
    <col min="18" max="20" width="4.6640625" style="19"/>
    <col min="21" max="21" width="7.5546875" style="19" customWidth="1"/>
    <col min="22" max="245" width="4.6640625" style="19"/>
    <col min="246" max="246" width="3.44140625" style="19" customWidth="1"/>
    <col min="247" max="249" width="4.6640625" style="19" customWidth="1"/>
    <col min="250" max="250" width="6.5546875" style="19" customWidth="1"/>
    <col min="251" max="251" width="4.6640625" style="19" customWidth="1"/>
    <col min="252" max="252" width="5.88671875" style="19" customWidth="1"/>
    <col min="253" max="16384" width="4.6640625" style="19"/>
  </cols>
  <sheetData>
    <row r="1" spans="1:24" ht="18.600000000000001" customHeight="1" thickBot="1" x14ac:dyDescent="0.3"/>
    <row r="2" spans="1:24" ht="18.600000000000001" customHeight="1" x14ac:dyDescent="0.25">
      <c r="A2" s="304"/>
      <c r="B2" s="305"/>
      <c r="C2" s="305"/>
      <c r="D2" s="305"/>
      <c r="E2" s="305"/>
      <c r="F2" s="306"/>
      <c r="G2" s="313" t="s">
        <v>42</v>
      </c>
      <c r="H2" s="314"/>
      <c r="I2" s="314"/>
      <c r="J2" s="314"/>
      <c r="K2" s="314"/>
      <c r="L2" s="314"/>
      <c r="M2" s="314"/>
      <c r="N2" s="314"/>
      <c r="O2" s="314"/>
      <c r="P2" s="315"/>
      <c r="Q2" s="38" t="s">
        <v>7</v>
      </c>
      <c r="R2" s="39" t="s">
        <v>43</v>
      </c>
      <c r="S2" s="39"/>
      <c r="T2" s="39"/>
      <c r="U2" s="40"/>
      <c r="V2" s="18"/>
      <c r="W2" s="18"/>
      <c r="X2" s="18"/>
    </row>
    <row r="3" spans="1:24" ht="18.600000000000001" customHeight="1" x14ac:dyDescent="0.25">
      <c r="A3" s="307"/>
      <c r="B3" s="308"/>
      <c r="C3" s="308"/>
      <c r="D3" s="308"/>
      <c r="E3" s="308"/>
      <c r="F3" s="309"/>
      <c r="G3" s="316"/>
      <c r="H3" s="317"/>
      <c r="I3" s="317"/>
      <c r="J3" s="317"/>
      <c r="K3" s="317"/>
      <c r="L3" s="317"/>
      <c r="M3" s="317"/>
      <c r="N3" s="317"/>
      <c r="O3" s="317"/>
      <c r="P3" s="318"/>
      <c r="Q3" s="41"/>
      <c r="R3" s="42"/>
      <c r="S3" s="42"/>
      <c r="T3" s="42"/>
      <c r="U3" s="43"/>
      <c r="V3" s="18"/>
      <c r="W3" s="18"/>
      <c r="X3" s="18"/>
    </row>
    <row r="4" spans="1:24" ht="35.25" customHeight="1" x14ac:dyDescent="0.25">
      <c r="A4" s="307"/>
      <c r="B4" s="308"/>
      <c r="C4" s="308"/>
      <c r="D4" s="308"/>
      <c r="E4" s="308"/>
      <c r="F4" s="309"/>
      <c r="G4" s="316"/>
      <c r="H4" s="317"/>
      <c r="I4" s="317"/>
      <c r="J4" s="317"/>
      <c r="K4" s="317"/>
      <c r="L4" s="317"/>
      <c r="M4" s="317"/>
      <c r="N4" s="317"/>
      <c r="O4" s="317"/>
      <c r="P4" s="318"/>
      <c r="Q4" s="44" t="s">
        <v>6</v>
      </c>
      <c r="R4" s="45">
        <v>1</v>
      </c>
      <c r="S4" s="46"/>
      <c r="T4" s="46"/>
      <c r="U4" s="47"/>
      <c r="V4" s="18"/>
      <c r="W4" s="18"/>
      <c r="X4" s="18"/>
    </row>
    <row r="5" spans="1:24" ht="42" customHeight="1" thickBot="1" x14ac:dyDescent="0.3">
      <c r="A5" s="310"/>
      <c r="B5" s="311"/>
      <c r="C5" s="311"/>
      <c r="D5" s="311"/>
      <c r="E5" s="311"/>
      <c r="F5" s="312"/>
      <c r="G5" s="319"/>
      <c r="H5" s="320"/>
      <c r="I5" s="320"/>
      <c r="J5" s="320"/>
      <c r="K5" s="320"/>
      <c r="L5" s="320"/>
      <c r="M5" s="320"/>
      <c r="N5" s="320"/>
      <c r="O5" s="320"/>
      <c r="P5" s="321"/>
      <c r="Q5" s="322" t="s">
        <v>40</v>
      </c>
      <c r="R5" s="323"/>
      <c r="S5" s="323"/>
      <c r="T5" s="323"/>
      <c r="U5" s="324"/>
      <c r="V5" s="18"/>
      <c r="W5" s="18"/>
      <c r="X5" s="18"/>
    </row>
    <row r="6" spans="1:24" ht="6" customHeight="1" x14ac:dyDescent="0.25">
      <c r="A6" s="4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0"/>
      <c r="V6" s="18"/>
      <c r="W6" s="18"/>
      <c r="X6" s="18"/>
    </row>
    <row r="7" spans="1:24" ht="0.75" customHeight="1" thickBot="1" x14ac:dyDescent="0.3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18"/>
      <c r="W7" s="18"/>
      <c r="X7" s="18"/>
    </row>
    <row r="8" spans="1:24" s="23" customFormat="1" ht="38.25" customHeight="1" thickBot="1" x14ac:dyDescent="0.35">
      <c r="A8" s="325" t="s">
        <v>44</v>
      </c>
      <c r="B8" s="328" t="s">
        <v>30</v>
      </c>
      <c r="C8" s="329"/>
      <c r="D8" s="329"/>
      <c r="E8" s="329"/>
      <c r="F8" s="330">
        <v>14214</v>
      </c>
      <c r="G8" s="330"/>
      <c r="H8" s="52"/>
      <c r="I8" s="329" t="s">
        <v>34</v>
      </c>
      <c r="J8" s="329"/>
      <c r="K8" s="329"/>
      <c r="L8" s="331">
        <v>13014</v>
      </c>
      <c r="M8" s="331"/>
      <c r="N8" s="331"/>
      <c r="O8" s="331"/>
      <c r="P8" s="329" t="s">
        <v>33</v>
      </c>
      <c r="Q8" s="329"/>
      <c r="R8" s="332">
        <v>41653</v>
      </c>
      <c r="S8" s="332"/>
      <c r="T8" s="332"/>
      <c r="U8" s="53"/>
      <c r="V8" s="22"/>
      <c r="W8" s="22"/>
      <c r="X8" s="22"/>
    </row>
    <row r="9" spans="1:24" s="25" customFormat="1" ht="40.5" customHeight="1" x14ac:dyDescent="0.3">
      <c r="A9" s="326"/>
      <c r="B9" s="333" t="s">
        <v>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334"/>
      <c r="V9" s="24"/>
      <c r="W9" s="24"/>
      <c r="X9" s="24"/>
    </row>
    <row r="10" spans="1:24" s="25" customFormat="1" ht="14.25" customHeight="1" x14ac:dyDescent="0.3">
      <c r="A10" s="326"/>
      <c r="B10" s="5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55"/>
      <c r="V10" s="24"/>
      <c r="W10" s="24"/>
      <c r="X10" s="24"/>
    </row>
    <row r="11" spans="1:24" ht="24.75" customHeight="1" x14ac:dyDescent="0.3">
      <c r="A11" s="326"/>
      <c r="B11" s="335" t="s">
        <v>3</v>
      </c>
      <c r="C11" s="336"/>
      <c r="D11" s="336"/>
      <c r="E11" s="336"/>
      <c r="F11" s="336"/>
      <c r="G11" s="57" t="s">
        <v>13</v>
      </c>
      <c r="H11" s="337">
        <v>4850665</v>
      </c>
      <c r="I11" s="337"/>
      <c r="J11" s="337"/>
      <c r="K11" s="337"/>
      <c r="L11" s="24"/>
      <c r="M11" s="24" t="s">
        <v>23</v>
      </c>
      <c r="N11" s="24"/>
      <c r="O11" s="24"/>
      <c r="P11" s="338">
        <v>237292</v>
      </c>
      <c r="Q11" s="338"/>
      <c r="R11" s="338"/>
      <c r="S11" s="57"/>
      <c r="T11" s="57"/>
      <c r="U11" s="58"/>
      <c r="V11" s="18"/>
      <c r="W11" s="18"/>
      <c r="X11" s="18"/>
    </row>
    <row r="12" spans="1:24" ht="24.75" customHeight="1" x14ac:dyDescent="0.3">
      <c r="A12" s="326"/>
      <c r="B12" s="56" t="s">
        <v>1</v>
      </c>
      <c r="C12" s="290"/>
      <c r="D12" s="290"/>
      <c r="E12" s="57"/>
      <c r="F12" s="57" t="s">
        <v>2</v>
      </c>
      <c r="G12" s="57" t="s">
        <v>13</v>
      </c>
      <c r="H12" s="294">
        <f>C12*P11</f>
        <v>0</v>
      </c>
      <c r="I12" s="294"/>
      <c r="J12" s="294"/>
      <c r="K12" s="294"/>
      <c r="L12" s="57"/>
      <c r="M12" s="57"/>
      <c r="N12" s="57"/>
      <c r="O12" s="57"/>
      <c r="P12" s="71"/>
      <c r="Q12" s="57"/>
      <c r="R12" s="57"/>
      <c r="S12" s="57"/>
      <c r="T12" s="57"/>
      <c r="U12" s="58"/>
      <c r="V12" s="18"/>
      <c r="W12" s="18"/>
      <c r="X12" s="18"/>
    </row>
    <row r="13" spans="1:24" s="27" customFormat="1" ht="24.75" customHeight="1" x14ac:dyDescent="0.3">
      <c r="A13" s="326"/>
      <c r="B13" s="56" t="s">
        <v>1</v>
      </c>
      <c r="C13" s="290">
        <v>1</v>
      </c>
      <c r="D13" s="290"/>
      <c r="E13" s="57"/>
      <c r="F13" s="57" t="s">
        <v>5</v>
      </c>
      <c r="G13" s="57" t="s">
        <v>13</v>
      </c>
      <c r="H13" s="291">
        <f>P11*50%*C13</f>
        <v>118646</v>
      </c>
      <c r="I13" s="291"/>
      <c r="J13" s="291"/>
      <c r="K13" s="291"/>
      <c r="L13" s="57"/>
      <c r="M13" s="57"/>
      <c r="N13" s="57"/>
      <c r="O13" s="57"/>
      <c r="P13" s="71"/>
      <c r="Q13" s="57"/>
      <c r="R13" s="57"/>
      <c r="S13" s="57"/>
      <c r="T13" s="57"/>
      <c r="U13" s="58"/>
      <c r="V13" s="26"/>
      <c r="W13" s="26"/>
      <c r="X13" s="26"/>
    </row>
    <row r="14" spans="1:24" ht="24.75" customHeight="1" x14ac:dyDescent="0.3">
      <c r="A14" s="326"/>
      <c r="B14" s="292" t="s">
        <v>4</v>
      </c>
      <c r="C14" s="293"/>
      <c r="D14" s="293"/>
      <c r="E14" s="293"/>
      <c r="F14" s="293"/>
      <c r="G14" s="57" t="s">
        <v>13</v>
      </c>
      <c r="H14" s="294">
        <f>SUM(H12:K13)</f>
        <v>118646</v>
      </c>
      <c r="I14" s="294"/>
      <c r="J14" s="294"/>
      <c r="K14" s="294"/>
      <c r="L14" s="57"/>
      <c r="M14" s="57"/>
      <c r="N14" s="57"/>
      <c r="O14" s="57"/>
      <c r="P14" s="59"/>
      <c r="Q14" s="59"/>
      <c r="R14" s="57"/>
      <c r="S14" s="57"/>
      <c r="T14" s="57"/>
      <c r="U14" s="58"/>
      <c r="V14" s="18"/>
      <c r="W14" s="18"/>
      <c r="X14" s="18"/>
    </row>
    <row r="15" spans="1:24" ht="24.75" customHeight="1" thickBot="1" x14ac:dyDescent="0.35">
      <c r="A15" s="326"/>
      <c r="B15" s="292" t="s">
        <v>14</v>
      </c>
      <c r="C15" s="293"/>
      <c r="D15" s="293"/>
      <c r="E15" s="293"/>
      <c r="F15" s="293"/>
      <c r="G15" s="57" t="s">
        <v>13</v>
      </c>
      <c r="H15" s="295"/>
      <c r="I15" s="295"/>
      <c r="J15" s="295"/>
      <c r="K15" s="295"/>
      <c r="L15" s="57"/>
      <c r="M15" s="296" t="s">
        <v>15</v>
      </c>
      <c r="N15" s="296"/>
      <c r="O15" s="296"/>
      <c r="P15" s="296"/>
      <c r="Q15" s="296"/>
      <c r="R15" s="297">
        <f>+H14+H15</f>
        <v>118646</v>
      </c>
      <c r="S15" s="297"/>
      <c r="T15" s="297"/>
      <c r="U15" s="60"/>
      <c r="V15" s="18"/>
      <c r="W15" s="18"/>
      <c r="X15" s="18"/>
    </row>
    <row r="16" spans="1:24" s="27" customFormat="1" ht="57.75" customHeight="1" x14ac:dyDescent="0.3">
      <c r="A16" s="326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9"/>
      <c r="Q16" s="59"/>
      <c r="R16" s="57"/>
      <c r="S16" s="57"/>
      <c r="T16" s="57"/>
      <c r="U16" s="58"/>
      <c r="V16" s="26"/>
      <c r="W16" s="26"/>
      <c r="X16" s="26"/>
    </row>
    <row r="17" spans="1:24" s="27" customFormat="1" ht="33.75" customHeight="1" x14ac:dyDescent="0.25">
      <c r="A17" s="326"/>
      <c r="B17" s="298" t="s">
        <v>21</v>
      </c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300"/>
      <c r="V17" s="26"/>
      <c r="W17" s="26"/>
      <c r="X17" s="26"/>
    </row>
    <row r="18" spans="1:24" s="27" customFormat="1" ht="20.25" customHeight="1" x14ac:dyDescent="0.25">
      <c r="A18" s="326"/>
      <c r="B18" s="301" t="s">
        <v>45</v>
      </c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3"/>
      <c r="V18" s="26"/>
      <c r="W18" s="26"/>
      <c r="X18" s="26"/>
    </row>
    <row r="19" spans="1:24" s="27" customFormat="1" ht="16.5" customHeight="1" x14ac:dyDescent="0.25">
      <c r="A19" s="326"/>
      <c r="B19" s="298" t="s">
        <v>41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300"/>
      <c r="V19" s="26"/>
      <c r="W19" s="26"/>
      <c r="X19" s="26"/>
    </row>
    <row r="20" spans="1:24" s="27" customFormat="1" ht="21" customHeight="1" x14ac:dyDescent="0.25">
      <c r="A20" s="326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9"/>
      <c r="V20" s="26"/>
      <c r="W20" s="26"/>
      <c r="X20" s="26"/>
    </row>
    <row r="21" spans="1:24" s="27" customFormat="1" ht="10.5" customHeight="1" thickBot="1" x14ac:dyDescent="0.35">
      <c r="A21" s="326"/>
      <c r="B21" s="61"/>
      <c r="C21" s="266" t="s">
        <v>32</v>
      </c>
      <c r="D21" s="266"/>
      <c r="E21" s="266"/>
      <c r="F21" s="289"/>
      <c r="G21" s="289"/>
      <c r="H21" s="289"/>
      <c r="I21" s="289"/>
      <c r="J21" s="61"/>
      <c r="K21" s="61"/>
      <c r="L21" s="61"/>
      <c r="M21" s="266" t="s">
        <v>33</v>
      </c>
      <c r="N21" s="266"/>
      <c r="O21" s="289"/>
      <c r="P21" s="289"/>
      <c r="Q21" s="289"/>
      <c r="R21" s="289"/>
      <c r="S21" s="61"/>
      <c r="T21" s="61"/>
      <c r="U21" s="62"/>
      <c r="V21" s="26"/>
      <c r="W21" s="26"/>
      <c r="X21" s="26"/>
    </row>
    <row r="22" spans="1:24" ht="18.75" customHeight="1" x14ac:dyDescent="0.25">
      <c r="A22" s="326"/>
      <c r="B22" s="63"/>
      <c r="C22" s="265"/>
      <c r="D22" s="265"/>
      <c r="E22" s="265"/>
      <c r="F22" s="265"/>
      <c r="G22" s="265"/>
      <c r="H22" s="265"/>
      <c r="I22" s="37"/>
      <c r="J22" s="37"/>
      <c r="K22" s="266"/>
      <c r="L22" s="266"/>
      <c r="M22" s="266"/>
      <c r="N22" s="37"/>
      <c r="O22" s="37"/>
      <c r="P22" s="37"/>
      <c r="Q22" s="72"/>
      <c r="R22" s="265"/>
      <c r="S22" s="265"/>
      <c r="T22" s="265"/>
      <c r="U22" s="64"/>
      <c r="V22" s="18"/>
      <c r="W22" s="18"/>
      <c r="X22" s="18"/>
    </row>
    <row r="23" spans="1:24" ht="6" customHeight="1" thickBot="1" x14ac:dyDescent="0.3">
      <c r="A23" s="327"/>
      <c r="B23" s="65"/>
      <c r="C23" s="65"/>
      <c r="D23" s="65"/>
      <c r="E23" s="65"/>
      <c r="F23" s="65"/>
      <c r="G23" s="65"/>
      <c r="H23" s="65"/>
      <c r="I23" s="65"/>
      <c r="J23" s="65"/>
      <c r="K23" s="73"/>
      <c r="L23" s="73"/>
      <c r="M23" s="73"/>
      <c r="N23" s="73"/>
      <c r="O23" s="73"/>
      <c r="P23" s="73"/>
      <c r="Q23" s="65"/>
      <c r="R23" s="65"/>
      <c r="S23" s="65"/>
      <c r="T23" s="65"/>
      <c r="U23" s="66"/>
      <c r="V23" s="18"/>
      <c r="W23" s="18"/>
      <c r="X23" s="18"/>
    </row>
    <row r="24" spans="1:24" s="27" customFormat="1" ht="34.5" customHeight="1" x14ac:dyDescent="0.3">
      <c r="A24" s="267" t="s">
        <v>39</v>
      </c>
      <c r="B24" s="270"/>
      <c r="C24" s="271"/>
      <c r="D24" s="271"/>
      <c r="E24" s="272"/>
      <c r="F24" s="272"/>
      <c r="G24" s="272"/>
      <c r="H24" s="28"/>
      <c r="I24" s="21"/>
      <c r="J24" s="21"/>
      <c r="K24" s="21"/>
      <c r="L24" s="273"/>
      <c r="M24" s="273"/>
      <c r="N24" s="273"/>
      <c r="O24" s="273"/>
      <c r="P24" s="274"/>
      <c r="Q24" s="274"/>
      <c r="R24" s="274"/>
      <c r="S24" s="275"/>
      <c r="T24" s="275"/>
      <c r="U24" s="29"/>
      <c r="V24" s="26"/>
      <c r="W24" s="26"/>
      <c r="X24" s="26"/>
    </row>
    <row r="25" spans="1:24" s="27" customFormat="1" ht="27.75" customHeight="1" x14ac:dyDescent="0.3">
      <c r="A25" s="268"/>
      <c r="E25" s="276" t="s">
        <v>38</v>
      </c>
      <c r="F25" s="276"/>
      <c r="G25" s="277"/>
      <c r="H25" s="32"/>
      <c r="L25" s="22" t="s">
        <v>37</v>
      </c>
      <c r="M25" s="22"/>
      <c r="O25" s="32"/>
      <c r="R25" s="70"/>
      <c r="S25" s="75"/>
      <c r="T25" s="75"/>
      <c r="U25" s="30"/>
      <c r="V25" s="26"/>
      <c r="W25" s="26"/>
      <c r="X25" s="26"/>
    </row>
    <row r="26" spans="1:24" s="27" customFormat="1" ht="34.5" customHeight="1" x14ac:dyDescent="0.3">
      <c r="A26" s="268"/>
      <c r="B26" s="287" t="s">
        <v>25</v>
      </c>
      <c r="C26" s="262"/>
      <c r="D26" s="262"/>
      <c r="E26" s="288"/>
      <c r="F26" s="288"/>
      <c r="G26" s="288"/>
      <c r="H26" s="18"/>
      <c r="I26" s="24" t="s">
        <v>24</v>
      </c>
      <c r="J26" s="24"/>
      <c r="K26" s="24"/>
      <c r="L26" s="258"/>
      <c r="M26" s="258"/>
      <c r="N26" s="258"/>
      <c r="O26" s="258"/>
      <c r="P26" s="259" t="s">
        <v>26</v>
      </c>
      <c r="Q26" s="259"/>
      <c r="R26" s="259"/>
      <c r="S26" s="260"/>
      <c r="T26" s="260"/>
      <c r="U26" s="30"/>
      <c r="V26" s="26"/>
      <c r="W26" s="26"/>
      <c r="X26" s="26"/>
    </row>
    <row r="27" spans="1:24" s="27" customFormat="1" ht="34.5" customHeight="1" x14ac:dyDescent="0.3">
      <c r="A27" s="268"/>
      <c r="B27" s="24" t="s">
        <v>27</v>
      </c>
      <c r="C27" s="18"/>
      <c r="D27" s="261"/>
      <c r="E27" s="261"/>
      <c r="F27" s="261"/>
      <c r="G27" s="261"/>
      <c r="H27" s="18"/>
      <c r="I27" s="24" t="s">
        <v>28</v>
      </c>
      <c r="J27" s="18"/>
      <c r="K27" s="260"/>
      <c r="L27" s="260"/>
      <c r="M27" s="260"/>
      <c r="N27" s="260"/>
      <c r="O27" s="262" t="s">
        <v>29</v>
      </c>
      <c r="P27" s="262"/>
      <c r="Q27" s="262"/>
      <c r="R27" s="262"/>
      <c r="S27" s="262"/>
      <c r="T27" s="263"/>
      <c r="U27" s="264"/>
      <c r="V27" s="26"/>
      <c r="W27" s="26"/>
      <c r="X27" s="26"/>
    </row>
    <row r="28" spans="1:24" s="27" customFormat="1" ht="39" customHeight="1" x14ac:dyDescent="0.3">
      <c r="A28" s="268"/>
      <c r="B28" s="24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78"/>
      <c r="P28" s="278"/>
      <c r="Q28" s="278"/>
      <c r="R28" s="26"/>
      <c r="S28" s="26"/>
      <c r="T28" s="279"/>
      <c r="U28" s="280"/>
      <c r="V28" s="26"/>
      <c r="W28" s="26"/>
      <c r="X28" s="26"/>
    </row>
    <row r="29" spans="1:24" s="27" customFormat="1" ht="34.5" customHeight="1" x14ac:dyDescent="0.25">
      <c r="A29" s="26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0"/>
      <c r="V29" s="26"/>
      <c r="W29" s="26"/>
      <c r="X29" s="26"/>
    </row>
    <row r="30" spans="1:24" ht="24.75" customHeight="1" x14ac:dyDescent="0.3">
      <c r="A30" s="268"/>
      <c r="B30" s="281" t="s">
        <v>16</v>
      </c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3"/>
      <c r="V30" s="18"/>
      <c r="W30" s="18"/>
      <c r="X30" s="18"/>
    </row>
    <row r="31" spans="1:24" ht="20.25" customHeight="1" thickBot="1" x14ac:dyDescent="0.3">
      <c r="A31" s="269"/>
      <c r="B31" s="284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6"/>
      <c r="V31" s="18"/>
      <c r="W31" s="18"/>
      <c r="X31" s="18"/>
    </row>
    <row r="32" spans="1:24" ht="3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3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8.600000000000001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8.600000000000001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7" spans="1:24" ht="18.600000000000001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</sheetData>
  <mergeCells count="54">
    <mergeCell ref="A2:F5"/>
    <mergeCell ref="G2:P5"/>
    <mergeCell ref="Q5:U5"/>
    <mergeCell ref="A8:A23"/>
    <mergeCell ref="B8:E8"/>
    <mergeCell ref="F8:G8"/>
    <mergeCell ref="I8:K8"/>
    <mergeCell ref="L8:O8"/>
    <mergeCell ref="P8:Q8"/>
    <mergeCell ref="R8:T8"/>
    <mergeCell ref="B9:U9"/>
    <mergeCell ref="B11:F11"/>
    <mergeCell ref="H11:K11"/>
    <mergeCell ref="P11:R11"/>
    <mergeCell ref="C12:D12"/>
    <mergeCell ref="H12:K12"/>
    <mergeCell ref="C21:E21"/>
    <mergeCell ref="F21:I21"/>
    <mergeCell ref="M21:N21"/>
    <mergeCell ref="O21:R21"/>
    <mergeCell ref="C13:D13"/>
    <mergeCell ref="H13:K13"/>
    <mergeCell ref="B14:F14"/>
    <mergeCell ref="H14:K14"/>
    <mergeCell ref="B15:F15"/>
    <mergeCell ref="H15:K15"/>
    <mergeCell ref="M15:Q15"/>
    <mergeCell ref="R15:T15"/>
    <mergeCell ref="B17:U17"/>
    <mergeCell ref="B18:U18"/>
    <mergeCell ref="B19:U19"/>
    <mergeCell ref="C22:H22"/>
    <mergeCell ref="K22:M22"/>
    <mergeCell ref="R22:T22"/>
    <mergeCell ref="A24:A31"/>
    <mergeCell ref="B24:D24"/>
    <mergeCell ref="E24:G24"/>
    <mergeCell ref="L24:O24"/>
    <mergeCell ref="P24:R24"/>
    <mergeCell ref="S24:T24"/>
    <mergeCell ref="E25:G25"/>
    <mergeCell ref="O28:Q28"/>
    <mergeCell ref="T28:U28"/>
    <mergeCell ref="B30:U30"/>
    <mergeCell ref="B31:U31"/>
    <mergeCell ref="B26:D26"/>
    <mergeCell ref="E26:G26"/>
    <mergeCell ref="L26:O26"/>
    <mergeCell ref="P26:R26"/>
    <mergeCell ref="S26:T26"/>
    <mergeCell ref="D27:G27"/>
    <mergeCell ref="K27:N27"/>
    <mergeCell ref="O27:S27"/>
    <mergeCell ref="T27:U27"/>
  </mergeCells>
  <dataValidations count="3">
    <dataValidation type="list" allowBlank="1" showInputMessage="1" showErrorMessage="1" errorTitle="Error en el tipo de formato" error="Por favor seleccione uno de la lista" promptTitle="Formato" prompt="Seleccione de la lista haciendo click en la flecha de despliegue justo al lado derecho de esta celda" sqref="P65498:U65498" xr:uid="{00000000-0002-0000-0000-000000000000}">
      <formula1>#REF!</formula1>
    </dataValidation>
    <dataValidation type="decimal" operator="greaterThanOrEqual" allowBlank="1" showInputMessage="1" showErrorMessage="1" errorTitle="Error en Valor máximo" error="Asegúrese que el dato ingresado es un número" sqref="P65514:U65515" xr:uid="{00000000-0002-0000-0000-000001000000}">
      <formula1>0</formula1>
    </dataValidation>
    <dataValidation type="date" allowBlank="1" showInputMessage="1" showErrorMessage="1" errorTitle="Error" error="Por favor digite una fecha válida en formato dd-mmm-aaaa_x000a__x000a_Ejemplo: 05-jun-2004" promptTitle="Fecha" prompt="Fecha de trámite formato dd-mmm-aaaa_x000a__x000a_Ejemplo:_x000a_05-jun-2004" sqref="P65492:T65492" xr:uid="{00000000-0002-0000-0000-000002000000}">
      <formula1>37987</formula1>
      <formula2>44196</formula2>
    </dataValidation>
  </dataValidations>
  <printOptions horizontalCentered="1"/>
  <pageMargins left="0.70866141732283472" right="0.70866141732283472" top="1.1417322834645669" bottom="0.94488188976377963" header="0.31496062992125984" footer="0.31496062992125984"/>
  <pageSetup scale="77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W44"/>
  <sheetViews>
    <sheetView showGridLines="0" workbookViewId="0">
      <selection activeCell="I18" sqref="I18:L18"/>
    </sheetView>
  </sheetViews>
  <sheetFormatPr baseColWidth="10" defaultColWidth="4.6640625" defaultRowHeight="18.600000000000001" customHeight="1" x14ac:dyDescent="0.25"/>
  <cols>
    <col min="1" max="1" width="2.33203125" style="19" customWidth="1"/>
    <col min="2" max="2" width="7.33203125" style="19" customWidth="1"/>
    <col min="3" max="3" width="6.33203125" style="19" customWidth="1"/>
    <col min="4" max="4" width="6.109375" style="19" customWidth="1"/>
    <col min="5" max="5" width="5.44140625" style="19" customWidth="1"/>
    <col min="6" max="6" width="5.33203125" style="19" customWidth="1"/>
    <col min="7" max="8" width="5.88671875" style="19" customWidth="1"/>
    <col min="9" max="9" width="5" style="19" customWidth="1"/>
    <col min="10" max="10" width="6" style="19" customWidth="1"/>
    <col min="11" max="11" width="6.33203125" style="19" customWidth="1"/>
    <col min="12" max="12" width="4.6640625" style="19" customWidth="1"/>
    <col min="13" max="13" width="4.5546875" style="19" customWidth="1"/>
    <col min="14" max="14" width="6.5546875" style="19" customWidth="1"/>
    <col min="15" max="15" width="5.33203125" style="19" customWidth="1"/>
    <col min="16" max="16" width="4.88671875" style="19" customWidth="1"/>
    <col min="17" max="17" width="4.6640625" style="19"/>
    <col min="18" max="18" width="8.109375" style="19" customWidth="1"/>
    <col min="19" max="22" width="4.6640625" style="19"/>
    <col min="23" max="23" width="2.44140625" style="19" customWidth="1"/>
    <col min="24" max="16384" width="4.6640625" style="19"/>
  </cols>
  <sheetData>
    <row r="1" spans="2:23" ht="10.5" customHeight="1" thickBot="1" x14ac:dyDescent="0.3"/>
    <row r="2" spans="2:23" ht="18.600000000000001" customHeight="1" x14ac:dyDescent="0.25">
      <c r="B2" s="446"/>
      <c r="C2" s="273"/>
      <c r="D2" s="273"/>
      <c r="E2" s="273"/>
      <c r="F2" s="273"/>
      <c r="G2" s="447"/>
      <c r="H2" s="454" t="s">
        <v>232</v>
      </c>
      <c r="I2" s="455"/>
      <c r="J2" s="455"/>
      <c r="K2" s="455"/>
      <c r="L2" s="455"/>
      <c r="M2" s="455"/>
      <c r="N2" s="455"/>
      <c r="O2" s="455"/>
      <c r="P2" s="455"/>
      <c r="Q2" s="456"/>
      <c r="R2" s="463" t="s">
        <v>236</v>
      </c>
      <c r="S2" s="464"/>
      <c r="T2" s="464"/>
      <c r="U2" s="464"/>
      <c r="V2" s="464"/>
      <c r="W2" s="465"/>
    </row>
    <row r="3" spans="2:23" ht="18.600000000000001" customHeight="1" x14ac:dyDescent="0.25">
      <c r="B3" s="448"/>
      <c r="C3" s="449"/>
      <c r="D3" s="449"/>
      <c r="E3" s="449"/>
      <c r="F3" s="449"/>
      <c r="G3" s="450"/>
      <c r="H3" s="457"/>
      <c r="I3" s="458"/>
      <c r="J3" s="458"/>
      <c r="K3" s="458"/>
      <c r="L3" s="458"/>
      <c r="M3" s="458"/>
      <c r="N3" s="458"/>
      <c r="O3" s="458"/>
      <c r="P3" s="458"/>
      <c r="Q3" s="459"/>
      <c r="R3" s="466"/>
      <c r="S3" s="467"/>
      <c r="T3" s="467"/>
      <c r="U3" s="467"/>
      <c r="V3" s="467"/>
      <c r="W3" s="468"/>
    </row>
    <row r="4" spans="2:23" ht="35.25" customHeight="1" x14ac:dyDescent="0.25">
      <c r="B4" s="448"/>
      <c r="C4" s="449"/>
      <c r="D4" s="449"/>
      <c r="E4" s="449"/>
      <c r="F4" s="449"/>
      <c r="G4" s="450"/>
      <c r="H4" s="457"/>
      <c r="I4" s="458"/>
      <c r="J4" s="458"/>
      <c r="K4" s="458"/>
      <c r="L4" s="458"/>
      <c r="M4" s="458"/>
      <c r="N4" s="458"/>
      <c r="O4" s="458"/>
      <c r="P4" s="458"/>
      <c r="Q4" s="459"/>
      <c r="R4" s="469" t="s">
        <v>237</v>
      </c>
      <c r="S4" s="470"/>
      <c r="T4" s="470"/>
      <c r="U4" s="470"/>
      <c r="V4" s="470"/>
      <c r="W4" s="471"/>
    </row>
    <row r="5" spans="2:23" ht="31.5" customHeight="1" thickBot="1" x14ac:dyDescent="0.3">
      <c r="B5" s="451"/>
      <c r="C5" s="452"/>
      <c r="D5" s="452"/>
      <c r="E5" s="452"/>
      <c r="F5" s="452"/>
      <c r="G5" s="453"/>
      <c r="H5" s="460"/>
      <c r="I5" s="461"/>
      <c r="J5" s="461"/>
      <c r="K5" s="461"/>
      <c r="L5" s="461"/>
      <c r="M5" s="461"/>
      <c r="N5" s="461"/>
      <c r="O5" s="461"/>
      <c r="P5" s="461"/>
      <c r="Q5" s="462"/>
      <c r="R5" s="323" t="s">
        <v>235</v>
      </c>
      <c r="S5" s="323"/>
      <c r="T5" s="323"/>
      <c r="U5" s="323"/>
      <c r="V5" s="323"/>
      <c r="W5" s="324"/>
    </row>
    <row r="6" spans="2:23" ht="5.25" customHeight="1" thickBot="1" x14ac:dyDescent="0.3">
      <c r="B6" s="7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76"/>
    </row>
    <row r="7" spans="2:23" s="23" customFormat="1" ht="8.25" customHeight="1" x14ac:dyDescent="0.25">
      <c r="B7" s="428" t="s">
        <v>61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</row>
    <row r="8" spans="2:23" s="25" customFormat="1" ht="34.5" customHeight="1" x14ac:dyDescent="0.3">
      <c r="B8" s="429"/>
      <c r="C8" s="431" t="s">
        <v>48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3"/>
    </row>
    <row r="9" spans="2:23" s="23" customFormat="1" ht="24" customHeight="1" x14ac:dyDescent="0.25">
      <c r="B9" s="429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6"/>
    </row>
    <row r="10" spans="2:23" s="23" customFormat="1" ht="17.25" customHeight="1" x14ac:dyDescent="0.3">
      <c r="B10" s="429"/>
      <c r="C10" s="379" t="s">
        <v>60</v>
      </c>
      <c r="D10" s="380"/>
      <c r="E10" s="380"/>
      <c r="F10" s="380"/>
      <c r="G10" s="380"/>
      <c r="H10" s="380"/>
      <c r="I10" s="380"/>
      <c r="J10" s="380"/>
      <c r="K10" s="434" t="s">
        <v>245</v>
      </c>
      <c r="L10" s="434"/>
      <c r="M10" s="434"/>
      <c r="N10" s="434"/>
      <c r="O10" s="434"/>
      <c r="P10" s="434"/>
      <c r="Q10" s="434"/>
      <c r="R10" s="434"/>
      <c r="S10" s="434"/>
      <c r="T10" s="435" t="s">
        <v>218</v>
      </c>
      <c r="U10" s="435"/>
      <c r="V10" s="435"/>
      <c r="W10" s="436"/>
    </row>
    <row r="11" spans="2:23" s="23" customFormat="1" ht="18" customHeight="1" x14ac:dyDescent="0.3">
      <c r="B11" s="429"/>
      <c r="C11" s="78" t="s">
        <v>219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6"/>
    </row>
    <row r="12" spans="2:23" s="23" customFormat="1" ht="12" customHeight="1" x14ac:dyDescent="0.3">
      <c r="B12" s="429"/>
      <c r="C12" s="7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6"/>
    </row>
    <row r="13" spans="2:23" s="23" customFormat="1" ht="30.75" customHeight="1" x14ac:dyDescent="0.3">
      <c r="B13" s="429"/>
      <c r="C13" s="437" t="s">
        <v>0</v>
      </c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9"/>
    </row>
    <row r="14" spans="2:23" s="23" customFormat="1" ht="27.9" customHeight="1" x14ac:dyDescent="0.3">
      <c r="B14" s="429"/>
      <c r="C14" s="79" t="s">
        <v>3</v>
      </c>
      <c r="D14" s="24"/>
      <c r="E14" s="24"/>
      <c r="F14" s="24"/>
      <c r="G14" s="24"/>
      <c r="H14" s="24" t="s">
        <v>13</v>
      </c>
      <c r="I14" s="440">
        <v>4970496</v>
      </c>
      <c r="J14" s="440"/>
      <c r="K14" s="440"/>
      <c r="L14" s="440"/>
      <c r="M14" s="24"/>
      <c r="N14" s="24" t="s">
        <v>23</v>
      </c>
      <c r="O14" s="24"/>
      <c r="P14" s="24"/>
      <c r="Q14" s="441">
        <v>235223</v>
      </c>
      <c r="R14" s="441"/>
      <c r="S14" s="441"/>
      <c r="T14" s="24"/>
      <c r="U14" s="24"/>
      <c r="V14" s="24"/>
      <c r="W14" s="80"/>
    </row>
    <row r="15" spans="2:23" s="23" customFormat="1" ht="27.9" customHeight="1" x14ac:dyDescent="0.3">
      <c r="B15" s="429"/>
      <c r="C15" s="79" t="s">
        <v>1</v>
      </c>
      <c r="D15" s="441"/>
      <c r="E15" s="441"/>
      <c r="F15" s="262" t="s">
        <v>2</v>
      </c>
      <c r="G15" s="262"/>
      <c r="H15" s="24" t="s">
        <v>13</v>
      </c>
      <c r="I15" s="442">
        <f>D15*Q14</f>
        <v>0</v>
      </c>
      <c r="J15" s="442"/>
      <c r="K15" s="442"/>
      <c r="L15" s="442"/>
      <c r="M15" s="24"/>
      <c r="N15" s="24"/>
      <c r="O15" s="24"/>
      <c r="P15" s="24"/>
      <c r="Q15" s="146"/>
      <c r="R15" s="24"/>
      <c r="S15" s="24"/>
      <c r="T15" s="24"/>
      <c r="U15" s="24"/>
      <c r="V15" s="24"/>
      <c r="W15" s="80"/>
    </row>
    <row r="16" spans="2:23" s="23" customFormat="1" ht="27.75" customHeight="1" x14ac:dyDescent="0.3">
      <c r="B16" s="429"/>
      <c r="C16" s="79" t="s">
        <v>1</v>
      </c>
      <c r="D16" s="443"/>
      <c r="E16" s="443"/>
      <c r="F16" s="444" t="s">
        <v>5</v>
      </c>
      <c r="G16" s="444"/>
      <c r="H16" s="24" t="s">
        <v>13</v>
      </c>
      <c r="I16" s="442">
        <f>Q14*50%*D16</f>
        <v>0</v>
      </c>
      <c r="J16" s="442"/>
      <c r="K16" s="442"/>
      <c r="L16" s="442"/>
      <c r="M16" s="24"/>
      <c r="N16" s="24"/>
      <c r="O16" s="24"/>
      <c r="P16" s="24"/>
      <c r="Q16" s="146"/>
      <c r="R16" s="24"/>
      <c r="S16" s="24"/>
      <c r="T16" s="24"/>
      <c r="U16" s="24"/>
      <c r="V16" s="24"/>
      <c r="W16" s="80"/>
    </row>
    <row r="17" spans="2:23" s="23" customFormat="1" ht="27.75" customHeight="1" x14ac:dyDescent="0.3">
      <c r="B17" s="429"/>
      <c r="C17" s="79" t="s">
        <v>4</v>
      </c>
      <c r="D17" s="24"/>
      <c r="E17" s="24"/>
      <c r="F17" s="24"/>
      <c r="G17" s="24"/>
      <c r="H17" s="24" t="s">
        <v>13</v>
      </c>
      <c r="I17" s="442">
        <f>SUM(I15:L16)</f>
        <v>0</v>
      </c>
      <c r="J17" s="442"/>
      <c r="K17" s="442"/>
      <c r="L17" s="442"/>
      <c r="M17" s="24"/>
      <c r="N17" s="24"/>
      <c r="O17" s="24"/>
      <c r="P17" s="24"/>
      <c r="Q17" s="81"/>
      <c r="R17" s="81"/>
      <c r="S17" s="24"/>
      <c r="T17" s="24"/>
      <c r="U17" s="24"/>
      <c r="V17" s="24"/>
      <c r="W17" s="80"/>
    </row>
    <row r="18" spans="2:23" s="23" customFormat="1" ht="27.75" customHeight="1" thickBot="1" x14ac:dyDescent="0.35">
      <c r="B18" s="429"/>
      <c r="C18" s="79" t="s">
        <v>14</v>
      </c>
      <c r="D18" s="24"/>
      <c r="E18" s="24"/>
      <c r="F18" s="24"/>
      <c r="G18" s="24"/>
      <c r="H18" s="24" t="s">
        <v>13</v>
      </c>
      <c r="I18" s="445"/>
      <c r="J18" s="445"/>
      <c r="K18" s="445"/>
      <c r="L18" s="445"/>
      <c r="M18" s="24"/>
      <c r="N18" s="478" t="s">
        <v>15</v>
      </c>
      <c r="O18" s="478"/>
      <c r="P18" s="478"/>
      <c r="Q18" s="478"/>
      <c r="R18" s="478"/>
      <c r="S18" s="473">
        <f>+I17+I18</f>
        <v>0</v>
      </c>
      <c r="T18" s="473"/>
      <c r="U18" s="473"/>
      <c r="V18" s="149"/>
      <c r="W18" s="82"/>
    </row>
    <row r="19" spans="2:23" s="23" customFormat="1" ht="18" customHeight="1" x14ac:dyDescent="0.3">
      <c r="B19" s="429"/>
      <c r="C19" s="79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81"/>
      <c r="R19" s="83"/>
      <c r="S19" s="24"/>
      <c r="T19" s="24"/>
      <c r="U19" s="24"/>
      <c r="V19" s="24"/>
      <c r="W19" s="80"/>
    </row>
    <row r="20" spans="2:23" s="23" customFormat="1" ht="18" customHeight="1" x14ac:dyDescent="0.3">
      <c r="B20" s="42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81"/>
      <c r="R20" s="83"/>
      <c r="S20" s="24"/>
      <c r="T20" s="24"/>
      <c r="U20" s="24"/>
      <c r="V20" s="24"/>
      <c r="W20" s="80"/>
    </row>
    <row r="21" spans="2:23" s="23" customFormat="1" ht="18" customHeight="1" x14ac:dyDescent="0.3">
      <c r="B21" s="42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81"/>
      <c r="R21" s="83"/>
      <c r="S21" s="24"/>
      <c r="T21" s="24"/>
      <c r="U21" s="24"/>
      <c r="V21" s="24"/>
      <c r="W21" s="80"/>
    </row>
    <row r="22" spans="2:23" s="23" customFormat="1" ht="14.25" customHeight="1" x14ac:dyDescent="0.25">
      <c r="B22" s="42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6"/>
    </row>
    <row r="23" spans="2:23" s="23" customFormat="1" ht="18" customHeight="1" x14ac:dyDescent="0.25">
      <c r="B23" s="429"/>
      <c r="C23" s="474" t="s">
        <v>21</v>
      </c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6"/>
    </row>
    <row r="24" spans="2:23" s="25" customFormat="1" ht="15.75" customHeight="1" x14ac:dyDescent="0.3">
      <c r="B24" s="429"/>
      <c r="C24" s="475" t="s">
        <v>49</v>
      </c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7"/>
    </row>
    <row r="25" spans="2:23" s="25" customFormat="1" ht="12.75" customHeight="1" x14ac:dyDescent="0.3">
      <c r="B25" s="429"/>
      <c r="C25" s="474" t="s">
        <v>41</v>
      </c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6"/>
    </row>
    <row r="26" spans="2:23" s="25" customFormat="1" ht="6" customHeight="1" thickBot="1" x14ac:dyDescent="0.35">
      <c r="B26" s="430"/>
      <c r="C26" s="474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6"/>
    </row>
    <row r="27" spans="2:23" s="27" customFormat="1" ht="9.9" customHeight="1" x14ac:dyDescent="0.3">
      <c r="B27" s="479" t="s">
        <v>62</v>
      </c>
      <c r="C27" s="84"/>
      <c r="D27" s="21"/>
      <c r="E27" s="21"/>
      <c r="F27" s="272"/>
      <c r="G27" s="272"/>
      <c r="H27" s="272"/>
      <c r="I27" s="28"/>
      <c r="J27" s="21"/>
      <c r="K27" s="21"/>
      <c r="L27" s="21"/>
      <c r="M27" s="273"/>
      <c r="N27" s="273"/>
      <c r="O27" s="273"/>
      <c r="P27" s="273"/>
      <c r="Q27" s="274"/>
      <c r="R27" s="274"/>
      <c r="S27" s="274"/>
      <c r="T27" s="275"/>
      <c r="U27" s="275"/>
      <c r="V27" s="143"/>
      <c r="W27" s="29"/>
    </row>
    <row r="28" spans="2:23" s="27" customFormat="1" ht="24" customHeight="1" x14ac:dyDescent="0.3">
      <c r="B28" s="480"/>
      <c r="C28" s="144"/>
      <c r="D28" s="137" t="s">
        <v>53</v>
      </c>
      <c r="E28" s="137"/>
      <c r="F28" s="137"/>
      <c r="G28" s="137"/>
      <c r="H28" s="137"/>
      <c r="I28" s="137"/>
      <c r="J28" s="137"/>
      <c r="K28" s="482"/>
      <c r="L28" s="483"/>
      <c r="M28" s="483"/>
      <c r="N28" s="483"/>
      <c r="O28" s="483"/>
      <c r="P28" s="484"/>
      <c r="Q28" s="134"/>
      <c r="R28" s="24" t="s">
        <v>33</v>
      </c>
      <c r="S28" s="472"/>
      <c r="T28" s="472"/>
      <c r="U28" s="472"/>
      <c r="V28" s="472"/>
      <c r="W28" s="30"/>
    </row>
    <row r="29" spans="2:23" s="27" customFormat="1" ht="9.9" customHeight="1" x14ac:dyDescent="0.3">
      <c r="B29" s="480"/>
      <c r="C29" s="144"/>
      <c r="D29" s="151"/>
      <c r="E29" s="145"/>
      <c r="F29" s="150"/>
      <c r="G29" s="150"/>
      <c r="H29" s="150"/>
      <c r="I29" s="18"/>
      <c r="J29" s="24"/>
      <c r="K29" s="24"/>
      <c r="L29" s="24"/>
      <c r="M29" s="147"/>
      <c r="N29" s="147"/>
      <c r="O29" s="147"/>
      <c r="P29" s="147"/>
      <c r="Q29" s="70"/>
      <c r="R29" s="24"/>
      <c r="S29" s="70"/>
      <c r="T29" s="75"/>
      <c r="U29" s="75"/>
      <c r="V29" s="75"/>
      <c r="W29" s="30"/>
    </row>
    <row r="30" spans="2:23" s="27" customFormat="1" ht="24" customHeight="1" x14ac:dyDescent="0.3">
      <c r="B30" s="480"/>
      <c r="C30" s="144"/>
      <c r="D30" s="137" t="s">
        <v>51</v>
      </c>
      <c r="E30" s="137"/>
      <c r="F30" s="137"/>
      <c r="G30" s="137"/>
      <c r="H30" s="137"/>
      <c r="I30" s="137"/>
      <c r="J30" s="137"/>
      <c r="K30" s="482"/>
      <c r="L30" s="483"/>
      <c r="M30" s="483"/>
      <c r="N30" s="483"/>
      <c r="O30" s="483"/>
      <c r="P30" s="484"/>
      <c r="Q30" s="134"/>
      <c r="R30" s="24" t="s">
        <v>33</v>
      </c>
      <c r="S30" s="472"/>
      <c r="T30" s="472"/>
      <c r="U30" s="472"/>
      <c r="V30" s="472"/>
      <c r="W30" s="30"/>
    </row>
    <row r="31" spans="2:23" s="27" customFormat="1" ht="9.9" customHeight="1" x14ac:dyDescent="0.3">
      <c r="B31" s="480"/>
      <c r="C31" s="144"/>
      <c r="D31" s="151"/>
      <c r="E31" s="145"/>
      <c r="F31" s="150"/>
      <c r="G31" s="150"/>
      <c r="H31" s="150"/>
      <c r="I31" s="18"/>
      <c r="J31" s="24"/>
      <c r="K31" s="24"/>
      <c r="L31" s="24"/>
      <c r="M31" s="147"/>
      <c r="N31" s="147"/>
      <c r="O31" s="147"/>
      <c r="P31" s="147"/>
      <c r="Q31" s="70"/>
      <c r="R31" s="24"/>
      <c r="S31" s="70"/>
      <c r="T31" s="75"/>
      <c r="U31" s="75"/>
      <c r="V31" s="75"/>
      <c r="W31" s="30"/>
    </row>
    <row r="32" spans="2:23" s="27" customFormat="1" ht="24" customHeight="1" x14ac:dyDescent="0.3">
      <c r="B32" s="480"/>
      <c r="C32" s="144"/>
      <c r="D32" s="137" t="s">
        <v>52</v>
      </c>
      <c r="E32" s="137"/>
      <c r="F32" s="137"/>
      <c r="G32" s="137"/>
      <c r="H32" s="137"/>
      <c r="I32" s="137"/>
      <c r="J32" s="137"/>
      <c r="K32" s="482"/>
      <c r="L32" s="483"/>
      <c r="M32" s="483"/>
      <c r="N32" s="483"/>
      <c r="O32" s="483"/>
      <c r="P32" s="484"/>
      <c r="Q32" s="134"/>
      <c r="R32" s="24" t="s">
        <v>33</v>
      </c>
      <c r="S32" s="472"/>
      <c r="T32" s="472"/>
      <c r="U32" s="472"/>
      <c r="V32" s="472"/>
      <c r="W32" s="30"/>
    </row>
    <row r="33" spans="2:23" s="27" customFormat="1" ht="9.9" customHeight="1" x14ac:dyDescent="0.3">
      <c r="B33" s="480"/>
      <c r="C33" s="144"/>
      <c r="D33" s="151"/>
      <c r="E33" s="145"/>
      <c r="F33" s="150"/>
      <c r="G33" s="150"/>
      <c r="H33" s="150"/>
      <c r="I33" s="18"/>
      <c r="J33" s="24"/>
      <c r="K33" s="24"/>
      <c r="L33" s="24"/>
      <c r="M33" s="147"/>
      <c r="N33" s="147"/>
      <c r="O33" s="147"/>
      <c r="P33" s="147"/>
      <c r="Q33" s="70"/>
      <c r="R33" s="24"/>
      <c r="S33" s="70"/>
      <c r="T33" s="75"/>
      <c r="U33" s="75"/>
      <c r="V33" s="75"/>
      <c r="W33" s="30"/>
    </row>
    <row r="34" spans="2:23" s="27" customFormat="1" ht="24" customHeight="1" x14ac:dyDescent="0.3">
      <c r="B34" s="480"/>
      <c r="C34" s="144"/>
      <c r="D34" s="137" t="s">
        <v>54</v>
      </c>
      <c r="E34" s="137"/>
      <c r="F34" s="137"/>
      <c r="G34" s="137"/>
      <c r="H34" s="137"/>
      <c r="I34" s="137"/>
      <c r="J34" s="137"/>
      <c r="K34" s="482"/>
      <c r="L34" s="483"/>
      <c r="M34" s="483"/>
      <c r="N34" s="483"/>
      <c r="O34" s="483"/>
      <c r="P34" s="484"/>
      <c r="Q34" s="134"/>
      <c r="R34" s="24" t="s">
        <v>33</v>
      </c>
      <c r="S34" s="472"/>
      <c r="T34" s="472"/>
      <c r="U34" s="472"/>
      <c r="V34" s="472"/>
      <c r="W34" s="30"/>
    </row>
    <row r="35" spans="2:23" s="27" customFormat="1" ht="9.9" customHeight="1" x14ac:dyDescent="0.3">
      <c r="B35" s="480"/>
      <c r="C35" s="144"/>
      <c r="D35" s="86"/>
      <c r="E35" s="145"/>
      <c r="F35" s="150"/>
      <c r="G35" s="150"/>
      <c r="H35" s="150"/>
      <c r="I35" s="18"/>
      <c r="J35" s="85"/>
      <c r="K35" s="24"/>
      <c r="L35" s="24"/>
      <c r="M35" s="147"/>
      <c r="N35" s="147"/>
      <c r="O35" s="147"/>
      <c r="P35" s="147"/>
      <c r="Q35" s="70"/>
      <c r="R35" s="70"/>
      <c r="S35" s="70"/>
      <c r="T35" s="75"/>
      <c r="U35" s="75"/>
      <c r="V35" s="75"/>
      <c r="W35" s="30"/>
    </row>
    <row r="36" spans="2:23" s="27" customFormat="1" ht="24.75" customHeight="1" x14ac:dyDescent="0.3">
      <c r="B36" s="480"/>
      <c r="C36" s="144"/>
      <c r="D36" s="485" t="s">
        <v>65</v>
      </c>
      <c r="E36" s="485"/>
      <c r="F36" s="485"/>
      <c r="G36" s="485"/>
      <c r="H36" s="485"/>
      <c r="I36" s="485"/>
      <c r="J36" s="262" t="s">
        <v>220</v>
      </c>
      <c r="K36" s="262"/>
      <c r="L36" s="472"/>
      <c r="M36" s="472"/>
      <c r="N36" s="472"/>
      <c r="O36" s="472"/>
      <c r="P36" s="472"/>
      <c r="Q36" s="24"/>
      <c r="R36" s="24" t="s">
        <v>33</v>
      </c>
      <c r="S36" s="472"/>
      <c r="T36" s="472"/>
      <c r="U36" s="472"/>
      <c r="V36" s="472"/>
      <c r="W36" s="30"/>
    </row>
    <row r="37" spans="2:23" s="27" customFormat="1" ht="9.9" customHeight="1" x14ac:dyDescent="0.3">
      <c r="B37" s="480"/>
      <c r="C37" s="144"/>
      <c r="D37" s="146"/>
      <c r="E37" s="145"/>
      <c r="F37" s="150"/>
      <c r="G37" s="150"/>
      <c r="H37" s="150"/>
      <c r="I37" s="18"/>
      <c r="J37" s="24"/>
      <c r="K37" s="24"/>
      <c r="L37" s="24"/>
      <c r="M37" s="147"/>
      <c r="N37" s="147"/>
      <c r="O37" s="147"/>
      <c r="P37" s="147"/>
      <c r="Q37" s="70"/>
      <c r="R37" s="70"/>
      <c r="S37" s="70"/>
      <c r="T37" s="75"/>
      <c r="U37" s="75"/>
      <c r="V37" s="75"/>
      <c r="W37" s="30"/>
    </row>
    <row r="38" spans="2:23" s="27" customFormat="1" ht="24.75" customHeight="1" x14ac:dyDescent="0.3">
      <c r="B38" s="480"/>
      <c r="C38" s="144"/>
      <c r="D38" s="485" t="s">
        <v>66</v>
      </c>
      <c r="E38" s="485"/>
      <c r="F38" s="485"/>
      <c r="G38" s="485"/>
      <c r="H38" s="485"/>
      <c r="I38" s="485"/>
      <c r="J38" s="262" t="s">
        <v>220</v>
      </c>
      <c r="K38" s="262"/>
      <c r="L38" s="472"/>
      <c r="M38" s="472"/>
      <c r="N38" s="472"/>
      <c r="O38" s="472"/>
      <c r="P38" s="472"/>
      <c r="Q38" s="24"/>
      <c r="R38" s="24" t="s">
        <v>33</v>
      </c>
      <c r="S38" s="472"/>
      <c r="T38" s="472"/>
      <c r="U38" s="472"/>
      <c r="V38" s="472"/>
      <c r="W38" s="30"/>
    </row>
    <row r="39" spans="2:23" s="27" customFormat="1" ht="9.9" customHeight="1" thickBot="1" x14ac:dyDescent="0.35">
      <c r="B39" s="481"/>
      <c r="C39" s="87"/>
      <c r="D39" s="88"/>
      <c r="E39" s="88"/>
      <c r="F39" s="89"/>
      <c r="G39" s="89"/>
      <c r="H39" s="89"/>
      <c r="I39" s="90"/>
      <c r="J39" s="91"/>
      <c r="K39" s="91"/>
      <c r="L39" s="91"/>
      <c r="M39" s="148"/>
      <c r="N39" s="148"/>
      <c r="O39" s="148"/>
      <c r="P39" s="148"/>
      <c r="Q39" s="92"/>
      <c r="R39" s="92"/>
      <c r="S39" s="92"/>
      <c r="T39" s="93"/>
      <c r="U39" s="93"/>
      <c r="V39" s="93"/>
      <c r="W39" s="94"/>
    </row>
    <row r="40" spans="2:23" s="27" customFormat="1" ht="42.75" customHeight="1" x14ac:dyDescent="0.3">
      <c r="B40" s="486" t="s">
        <v>59</v>
      </c>
      <c r="C40" s="287" t="s">
        <v>25</v>
      </c>
      <c r="D40" s="262"/>
      <c r="E40" s="262"/>
      <c r="F40" s="489"/>
      <c r="G40" s="489"/>
      <c r="H40" s="489"/>
      <c r="I40" s="489"/>
      <c r="J40" s="24" t="s">
        <v>24</v>
      </c>
      <c r="K40" s="24"/>
      <c r="L40" s="24"/>
      <c r="M40" s="490"/>
      <c r="N40" s="490"/>
      <c r="O40" s="490"/>
      <c r="P40" s="490"/>
      <c r="Q40" s="259" t="s">
        <v>26</v>
      </c>
      <c r="R40" s="259"/>
      <c r="S40" s="259"/>
      <c r="T40" s="492"/>
      <c r="U40" s="492"/>
      <c r="V40" s="141"/>
      <c r="W40" s="29"/>
    </row>
    <row r="41" spans="2:23" s="27" customFormat="1" ht="45" customHeight="1" x14ac:dyDescent="0.3">
      <c r="B41" s="487"/>
      <c r="C41" s="135" t="s">
        <v>222</v>
      </c>
      <c r="D41" s="24"/>
      <c r="E41" s="472"/>
      <c r="F41" s="472"/>
      <c r="G41" s="472"/>
      <c r="H41" s="472"/>
      <c r="I41" s="138" t="s">
        <v>223</v>
      </c>
      <c r="J41" s="138"/>
      <c r="K41" s="261"/>
      <c r="L41" s="261"/>
      <c r="M41" s="261"/>
      <c r="N41" s="261"/>
      <c r="O41" s="24" t="s">
        <v>224</v>
      </c>
      <c r="P41" s="24"/>
      <c r="Q41" s="24"/>
      <c r="R41" s="472"/>
      <c r="S41" s="472"/>
      <c r="T41" s="472"/>
      <c r="U41" s="472"/>
      <c r="V41" s="472"/>
      <c r="W41" s="95"/>
    </row>
    <row r="42" spans="2:23" s="27" customFormat="1" ht="37.5" customHeight="1" x14ac:dyDescent="0.3">
      <c r="B42" s="487"/>
      <c r="C42" s="79" t="s">
        <v>50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3"/>
      <c r="Q42" s="23"/>
      <c r="R42" s="23"/>
      <c r="S42" s="491"/>
      <c r="T42" s="491"/>
      <c r="U42" s="491"/>
      <c r="V42" s="491"/>
      <c r="W42" s="30"/>
    </row>
    <row r="43" spans="2:23" ht="44.25" customHeight="1" x14ac:dyDescent="0.3">
      <c r="B43" s="487"/>
      <c r="C43" s="79"/>
      <c r="D43" s="18"/>
      <c r="E43" s="18"/>
      <c r="F43" s="18"/>
      <c r="G43" s="24" t="s">
        <v>221</v>
      </c>
      <c r="H43" s="18"/>
      <c r="I43" s="18"/>
      <c r="J43" s="18"/>
      <c r="K43" s="18"/>
      <c r="L43" s="18"/>
      <c r="M43" s="18"/>
      <c r="N43" s="136"/>
      <c r="O43" s="136"/>
      <c r="P43" s="136"/>
      <c r="Q43" s="136"/>
      <c r="R43" s="136"/>
      <c r="S43" s="136"/>
      <c r="T43" s="136"/>
      <c r="U43" s="136"/>
      <c r="V43" s="18"/>
      <c r="W43" s="20"/>
    </row>
    <row r="44" spans="2:23" ht="9" customHeight="1" thickBot="1" x14ac:dyDescent="0.3">
      <c r="B44" s="488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6"/>
    </row>
  </sheetData>
  <mergeCells count="59">
    <mergeCell ref="D38:I38"/>
    <mergeCell ref="J38:K38"/>
    <mergeCell ref="L38:P38"/>
    <mergeCell ref="S38:V38"/>
    <mergeCell ref="T40:U40"/>
    <mergeCell ref="B40:B44"/>
    <mergeCell ref="C40:E40"/>
    <mergeCell ref="F40:I40"/>
    <mergeCell ref="M40:P40"/>
    <mergeCell ref="Q40:S40"/>
    <mergeCell ref="E41:H41"/>
    <mergeCell ref="K41:N41"/>
    <mergeCell ref="R41:V41"/>
    <mergeCell ref="S42:V42"/>
    <mergeCell ref="C44:W44"/>
    <mergeCell ref="B27:B39"/>
    <mergeCell ref="F27:H27"/>
    <mergeCell ref="M27:P27"/>
    <mergeCell ref="Q27:S27"/>
    <mergeCell ref="T27:U27"/>
    <mergeCell ref="K34:P34"/>
    <mergeCell ref="S34:V34"/>
    <mergeCell ref="D36:I36"/>
    <mergeCell ref="J36:K36"/>
    <mergeCell ref="L36:P36"/>
    <mergeCell ref="S36:V36"/>
    <mergeCell ref="K28:P28"/>
    <mergeCell ref="S28:V28"/>
    <mergeCell ref="K30:P30"/>
    <mergeCell ref="S30:V30"/>
    <mergeCell ref="K32:P32"/>
    <mergeCell ref="S32:V32"/>
    <mergeCell ref="S18:U18"/>
    <mergeCell ref="C23:W23"/>
    <mergeCell ref="C24:W24"/>
    <mergeCell ref="C25:W25"/>
    <mergeCell ref="C26:W26"/>
    <mergeCell ref="N18:R18"/>
    <mergeCell ref="B2:G5"/>
    <mergeCell ref="H2:Q5"/>
    <mergeCell ref="R2:W3"/>
    <mergeCell ref="R4:W4"/>
    <mergeCell ref="R5:W5"/>
    <mergeCell ref="B7:B26"/>
    <mergeCell ref="C8:W8"/>
    <mergeCell ref="C10:J10"/>
    <mergeCell ref="K10:S10"/>
    <mergeCell ref="T10:W10"/>
    <mergeCell ref="C13:W13"/>
    <mergeCell ref="I14:L14"/>
    <mergeCell ref="Q14:S14"/>
    <mergeCell ref="D15:E15"/>
    <mergeCell ref="F15:G15"/>
    <mergeCell ref="I15:L15"/>
    <mergeCell ref="D16:E16"/>
    <mergeCell ref="F16:G16"/>
    <mergeCell ref="I16:L16"/>
    <mergeCell ref="I17:L17"/>
    <mergeCell ref="I18:L18"/>
  </mergeCells>
  <printOptions horizontalCentered="1"/>
  <pageMargins left="0.51181102362204722" right="0.51181102362204722" top="0.39370078740157483" bottom="0.59055118110236227" header="0" footer="0.51181102362204722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DJ91"/>
  <sheetViews>
    <sheetView showGridLines="0" zoomScaleNormal="100" zoomScaleSheetLayoutView="100" workbookViewId="0">
      <selection activeCell="AG11" sqref="AG11"/>
    </sheetView>
  </sheetViews>
  <sheetFormatPr baseColWidth="10" defaultColWidth="4.6640625" defaultRowHeight="18.600000000000001" customHeight="1" x14ac:dyDescent="0.25"/>
  <cols>
    <col min="1" max="1" width="2.109375" style="1" customWidth="1"/>
    <col min="2" max="2" width="5" style="1" customWidth="1"/>
    <col min="3" max="3" width="6.5546875" style="1" customWidth="1"/>
    <col min="4" max="4" width="6.33203125" style="1" customWidth="1"/>
    <col min="5" max="5" width="4.6640625" style="1" customWidth="1"/>
    <col min="6" max="6" width="6.88671875" style="1" customWidth="1"/>
    <col min="7" max="7" width="5.44140625" style="1" customWidth="1"/>
    <col min="8" max="8" width="9.33203125" style="1" customWidth="1"/>
    <col min="9" max="9" width="5.88671875" style="1" customWidth="1"/>
    <col min="10" max="10" width="4.6640625" style="1"/>
    <col min="11" max="11" width="4.6640625" style="1" customWidth="1"/>
    <col min="12" max="12" width="4.6640625" style="1"/>
    <col min="13" max="13" width="6.88671875" style="1" customWidth="1"/>
    <col min="14" max="14" width="5.44140625" style="1" customWidth="1"/>
    <col min="15" max="16" width="5.33203125" style="1" customWidth="1"/>
    <col min="17" max="17" width="5.44140625" style="1" customWidth="1"/>
    <col min="18" max="18" width="8.109375" style="1" customWidth="1"/>
    <col min="19" max="20" width="4.6640625" style="1"/>
    <col min="21" max="21" width="7.5546875" style="1" customWidth="1"/>
    <col min="22" max="22" width="0.88671875" style="1" customWidth="1"/>
    <col min="23" max="78" width="4.6640625" style="1"/>
    <col min="79" max="79" width="0.5546875" style="1" customWidth="1"/>
    <col min="80" max="104" width="4.6640625" style="1"/>
    <col min="105" max="105" width="51" style="1" hidden="1" customWidth="1"/>
    <col min="106" max="106" width="4.6640625" style="1" customWidth="1"/>
    <col min="107" max="107" width="38.88671875" style="1" customWidth="1"/>
    <col min="108" max="108" width="4.6640625" style="1" customWidth="1"/>
    <col min="109" max="109" width="23.6640625" style="1" customWidth="1"/>
    <col min="110" max="110" width="4.6640625" style="1" customWidth="1"/>
    <col min="111" max="111" width="5" style="1" customWidth="1"/>
    <col min="112" max="112" width="4.6640625" style="1" customWidth="1"/>
    <col min="113" max="113" width="3" style="1" customWidth="1"/>
    <col min="114" max="16384" width="4.6640625" style="1"/>
  </cols>
  <sheetData>
    <row r="1" spans="2:114" ht="8.25" customHeight="1" thickBot="1" x14ac:dyDescent="0.3"/>
    <row r="2" spans="2:114" ht="18.600000000000001" customHeight="1" x14ac:dyDescent="0.3">
      <c r="B2" s="3"/>
      <c r="C2" s="4"/>
      <c r="D2" s="4"/>
      <c r="E2" s="4"/>
      <c r="F2" s="4"/>
      <c r="G2" s="4"/>
      <c r="H2" s="404" t="s">
        <v>232</v>
      </c>
      <c r="I2" s="405"/>
      <c r="J2" s="405"/>
      <c r="K2" s="405"/>
      <c r="L2" s="405"/>
      <c r="M2" s="405"/>
      <c r="N2" s="405"/>
      <c r="O2" s="405"/>
      <c r="P2" s="405"/>
      <c r="Q2" s="406"/>
      <c r="R2" s="413" t="s">
        <v>233</v>
      </c>
      <c r="S2" s="414"/>
      <c r="T2" s="414"/>
      <c r="U2" s="414"/>
      <c r="V2" s="415"/>
      <c r="DA2" s="104" t="s">
        <v>227</v>
      </c>
      <c r="DC2" s="130" t="s">
        <v>228</v>
      </c>
      <c r="DD2" s="133"/>
      <c r="DE2" s="105" t="s">
        <v>229</v>
      </c>
      <c r="DF2" s="139"/>
      <c r="DG2" s="106" t="s">
        <v>230</v>
      </c>
      <c r="DH2"/>
      <c r="DI2" s="107" t="s">
        <v>231</v>
      </c>
    </row>
    <row r="3" spans="2:114" ht="9.75" customHeight="1" x14ac:dyDescent="0.3">
      <c r="B3" s="6"/>
      <c r="C3" s="7"/>
      <c r="D3" s="7"/>
      <c r="E3" s="7"/>
      <c r="F3" s="7"/>
      <c r="G3" s="7"/>
      <c r="H3" s="407"/>
      <c r="I3" s="408"/>
      <c r="J3" s="408"/>
      <c r="K3" s="408"/>
      <c r="L3" s="408"/>
      <c r="M3" s="408"/>
      <c r="N3" s="408"/>
      <c r="O3" s="408"/>
      <c r="P3" s="408"/>
      <c r="Q3" s="409"/>
      <c r="R3" s="416"/>
      <c r="S3" s="417"/>
      <c r="T3" s="417"/>
      <c r="U3" s="417"/>
      <c r="V3" s="418"/>
      <c r="DA3" s="104" t="s">
        <v>77</v>
      </c>
      <c r="DC3" s="130" t="s">
        <v>78</v>
      </c>
      <c r="DD3" s="133"/>
      <c r="DE3" s="105" t="s">
        <v>79</v>
      </c>
      <c r="DF3" s="140"/>
      <c r="DG3" s="106" t="s">
        <v>80</v>
      </c>
      <c r="DH3"/>
      <c r="DI3" s="107" t="s">
        <v>81</v>
      </c>
    </row>
    <row r="4" spans="2:114" ht="26.25" customHeight="1" x14ac:dyDescent="0.3">
      <c r="B4" s="6"/>
      <c r="C4" s="7"/>
      <c r="D4" s="7"/>
      <c r="E4" s="7"/>
      <c r="F4" s="7"/>
      <c r="G4" s="7"/>
      <c r="H4" s="407"/>
      <c r="I4" s="408"/>
      <c r="J4" s="408"/>
      <c r="K4" s="408"/>
      <c r="L4" s="408"/>
      <c r="M4" s="408"/>
      <c r="N4" s="408"/>
      <c r="O4" s="408"/>
      <c r="P4" s="408"/>
      <c r="Q4" s="409"/>
      <c r="R4" s="419" t="s">
        <v>234</v>
      </c>
      <c r="S4" s="420"/>
      <c r="T4" s="420"/>
      <c r="U4" s="420"/>
      <c r="V4" s="421"/>
      <c r="DA4" s="108" t="s">
        <v>187</v>
      </c>
      <c r="DC4" s="131" t="s">
        <v>82</v>
      </c>
      <c r="DD4" s="133"/>
      <c r="DE4" s="105" t="s">
        <v>83</v>
      </c>
      <c r="DF4" s="139"/>
      <c r="DG4" s="106" t="s">
        <v>84</v>
      </c>
      <c r="DH4"/>
      <c r="DI4" s="107" t="s">
        <v>85</v>
      </c>
    </row>
    <row r="5" spans="2:114" ht="42" customHeight="1" thickBot="1" x14ac:dyDescent="0.35">
      <c r="B5" s="8"/>
      <c r="C5" s="9"/>
      <c r="D5" s="9"/>
      <c r="E5" s="9"/>
      <c r="F5" s="9"/>
      <c r="G5" s="9"/>
      <c r="H5" s="410"/>
      <c r="I5" s="411"/>
      <c r="J5" s="411"/>
      <c r="K5" s="411"/>
      <c r="L5" s="411"/>
      <c r="M5" s="411"/>
      <c r="N5" s="411"/>
      <c r="O5" s="411"/>
      <c r="P5" s="411"/>
      <c r="Q5" s="412"/>
      <c r="R5" s="422" t="s">
        <v>235</v>
      </c>
      <c r="S5" s="423"/>
      <c r="T5" s="423"/>
      <c r="U5" s="423"/>
      <c r="V5" s="424"/>
      <c r="DA5" s="108" t="s">
        <v>188</v>
      </c>
      <c r="DC5" s="130" t="s">
        <v>205</v>
      </c>
      <c r="DD5" s="133"/>
      <c r="DE5" s="105" t="s">
        <v>87</v>
      </c>
      <c r="DF5" s="139"/>
      <c r="DG5" s="106" t="s">
        <v>88</v>
      </c>
      <c r="DH5"/>
      <c r="DI5" s="107" t="s">
        <v>89</v>
      </c>
    </row>
    <row r="6" spans="2:114" ht="6" customHeight="1" thickBot="1" x14ac:dyDescent="0.3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  <c r="T6" s="35"/>
      <c r="U6" s="35"/>
      <c r="V6" s="36"/>
      <c r="DA6" s="108" t="s">
        <v>189</v>
      </c>
      <c r="DC6" s="130" t="s">
        <v>206</v>
      </c>
      <c r="DD6" s="133"/>
      <c r="DE6" s="105" t="s">
        <v>91</v>
      </c>
      <c r="DF6" s="139"/>
      <c r="DG6" s="106" t="s">
        <v>92</v>
      </c>
      <c r="DH6"/>
      <c r="DI6" s="107">
        <v>11</v>
      </c>
    </row>
    <row r="7" spans="2:114" ht="44.25" customHeight="1" thickBot="1" x14ac:dyDescent="0.4">
      <c r="B7" s="6"/>
      <c r="C7" s="7"/>
      <c r="D7" s="7"/>
      <c r="E7" s="7"/>
      <c r="F7" s="157" t="s">
        <v>17</v>
      </c>
      <c r="G7" s="157"/>
      <c r="H7" s="425"/>
      <c r="I7" s="425"/>
      <c r="J7" s="425"/>
      <c r="K7" s="425"/>
      <c r="L7" s="4"/>
      <c r="M7" s="426" t="s">
        <v>8</v>
      </c>
      <c r="N7" s="426"/>
      <c r="O7" s="427"/>
      <c r="P7" s="427"/>
      <c r="Q7" s="427"/>
      <c r="R7" s="427"/>
      <c r="S7" s="427"/>
      <c r="T7" s="103"/>
      <c r="U7" s="7"/>
      <c r="V7" s="16"/>
      <c r="DA7" s="108" t="s">
        <v>116</v>
      </c>
      <c r="DC7" s="130" t="s">
        <v>90</v>
      </c>
      <c r="DD7" s="133"/>
      <c r="DE7" s="105" t="s">
        <v>95</v>
      </c>
      <c r="DF7" s="139"/>
      <c r="DG7" s="106" t="s">
        <v>96</v>
      </c>
      <c r="DH7"/>
      <c r="DI7" s="107" t="s">
        <v>97</v>
      </c>
    </row>
    <row r="8" spans="2:114" ht="6" customHeight="1" thickBot="1" x14ac:dyDescent="0.3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7"/>
      <c r="DA8" s="108" t="s">
        <v>190</v>
      </c>
      <c r="DB8" s="2"/>
      <c r="DC8" s="131" t="s">
        <v>94</v>
      </c>
      <c r="DD8" s="133"/>
      <c r="DE8" s="105" t="s">
        <v>100</v>
      </c>
      <c r="DF8" s="139"/>
      <c r="DG8" s="106" t="s">
        <v>101</v>
      </c>
      <c r="DH8"/>
      <c r="DI8" s="107" t="s">
        <v>102</v>
      </c>
      <c r="DJ8" s="2"/>
    </row>
    <row r="9" spans="2:114" s="2" customFormat="1" ht="27" customHeight="1" x14ac:dyDescent="0.3">
      <c r="B9" s="395" t="s">
        <v>56</v>
      </c>
      <c r="C9" s="374" t="s">
        <v>72</v>
      </c>
      <c r="D9" s="375"/>
      <c r="E9" s="397">
        <v>2</v>
      </c>
      <c r="F9" s="397"/>
      <c r="G9" s="397"/>
      <c r="H9" s="11"/>
      <c r="I9" s="11"/>
      <c r="J9" s="375" t="s">
        <v>73</v>
      </c>
      <c r="K9" s="375"/>
      <c r="L9" s="375"/>
      <c r="M9" s="375"/>
      <c r="N9" s="398">
        <v>42915</v>
      </c>
      <c r="O9" s="398"/>
      <c r="P9" s="398"/>
      <c r="Q9" s="398"/>
      <c r="R9" s="398"/>
      <c r="S9" s="112"/>
      <c r="T9" s="112"/>
      <c r="U9" s="11"/>
      <c r="V9" s="115"/>
      <c r="DA9" s="108" t="s">
        <v>103</v>
      </c>
      <c r="DC9" s="131" t="s">
        <v>99</v>
      </c>
      <c r="DD9" s="133"/>
      <c r="DE9" s="105" t="s">
        <v>105</v>
      </c>
      <c r="DF9" s="139"/>
      <c r="DG9" s="106" t="s">
        <v>106</v>
      </c>
      <c r="DH9"/>
      <c r="DI9" s="107" t="s">
        <v>107</v>
      </c>
    </row>
    <row r="10" spans="2:114" ht="27" customHeight="1" x14ac:dyDescent="0.3">
      <c r="B10" s="395"/>
      <c r="C10" s="379" t="s">
        <v>11</v>
      </c>
      <c r="D10" s="380"/>
      <c r="E10" s="380"/>
      <c r="F10" s="380"/>
      <c r="G10" s="382" t="s">
        <v>75</v>
      </c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12"/>
      <c r="V10" s="13"/>
      <c r="DA10" s="108" t="s">
        <v>191</v>
      </c>
      <c r="DB10" s="2"/>
      <c r="DC10" s="131" t="s">
        <v>207</v>
      </c>
      <c r="DD10" s="133"/>
      <c r="DE10" s="105" t="s">
        <v>109</v>
      </c>
      <c r="DF10" s="139"/>
      <c r="DG10" s="106" t="s">
        <v>110</v>
      </c>
      <c r="DH10"/>
      <c r="DI10" s="107" t="s">
        <v>111</v>
      </c>
      <c r="DJ10" s="2"/>
    </row>
    <row r="11" spans="2:114" s="2" customFormat="1" ht="27" customHeight="1" x14ac:dyDescent="0.3">
      <c r="B11" s="395"/>
      <c r="C11" s="10" t="s">
        <v>12</v>
      </c>
      <c r="D11" s="10"/>
      <c r="E11" s="10"/>
      <c r="F11" s="10"/>
      <c r="G11" s="382" t="s">
        <v>239</v>
      </c>
      <c r="H11" s="382"/>
      <c r="I11" s="382"/>
      <c r="J11" s="382"/>
      <c r="K11" s="382"/>
      <c r="L11" s="382"/>
      <c r="M11" s="382"/>
      <c r="N11" s="382"/>
      <c r="O11" s="10"/>
      <c r="P11" s="10" t="s">
        <v>20</v>
      </c>
      <c r="Q11" s="116"/>
      <c r="R11" s="399">
        <v>51680336</v>
      </c>
      <c r="S11" s="399"/>
      <c r="T11" s="399"/>
      <c r="U11" s="14"/>
      <c r="V11" s="15"/>
      <c r="DA11" s="108" t="s">
        <v>112</v>
      </c>
      <c r="DC11" s="131" t="s">
        <v>104</v>
      </c>
      <c r="DD11" s="133"/>
      <c r="DE11" s="105" t="s">
        <v>209</v>
      </c>
      <c r="DF11" s="139"/>
      <c r="DG11" s="106" t="s">
        <v>211</v>
      </c>
      <c r="DH11"/>
      <c r="DI11" s="107" t="s">
        <v>212</v>
      </c>
    </row>
    <row r="12" spans="2:114" s="2" customFormat="1" ht="27" customHeight="1" x14ac:dyDescent="0.3">
      <c r="B12" s="395"/>
      <c r="C12" s="10" t="s">
        <v>22</v>
      </c>
      <c r="D12" s="10"/>
      <c r="E12" s="10"/>
      <c r="F12" s="10"/>
      <c r="G12" s="400" t="s">
        <v>238</v>
      </c>
      <c r="H12" s="382"/>
      <c r="I12" s="382"/>
      <c r="J12" s="382"/>
      <c r="K12" s="382"/>
      <c r="L12" s="382"/>
      <c r="M12" s="382"/>
      <c r="N12" s="381" t="s">
        <v>46</v>
      </c>
      <c r="O12" s="381"/>
      <c r="P12" s="381"/>
      <c r="Q12" s="382" t="s">
        <v>240</v>
      </c>
      <c r="R12" s="382"/>
      <c r="S12" s="382"/>
      <c r="T12" s="382"/>
      <c r="U12" s="14"/>
      <c r="V12" s="15"/>
      <c r="DA12" s="108" t="s">
        <v>113</v>
      </c>
      <c r="DC12" s="131" t="s">
        <v>108</v>
      </c>
      <c r="DD12" s="133"/>
      <c r="DE12" s="105" t="s">
        <v>114</v>
      </c>
      <c r="DF12" s="140"/>
      <c r="DG12" s="106" t="s">
        <v>115</v>
      </c>
      <c r="DH12"/>
      <c r="DI12" s="107" t="s">
        <v>213</v>
      </c>
    </row>
    <row r="13" spans="2:114" s="2" customFormat="1" ht="6" customHeight="1" thickBot="1" x14ac:dyDescent="0.35">
      <c r="B13" s="395"/>
      <c r="C13" s="11"/>
      <c r="D13" s="11"/>
      <c r="E13" s="11"/>
      <c r="F13" s="101"/>
      <c r="G13" s="102"/>
      <c r="H13" s="102"/>
      <c r="I13" s="101"/>
      <c r="J13" s="117"/>
      <c r="K13" s="10"/>
      <c r="L13" s="117"/>
      <c r="M13" s="152"/>
      <c r="N13" s="152"/>
      <c r="O13" s="152"/>
      <c r="P13" s="152"/>
      <c r="Q13" s="152"/>
      <c r="R13" s="152"/>
      <c r="S13" s="152"/>
      <c r="T13" s="152"/>
      <c r="U13" s="116"/>
      <c r="V13" s="115"/>
      <c r="DA13" s="108" t="s">
        <v>75</v>
      </c>
      <c r="DC13" s="132" t="s">
        <v>208</v>
      </c>
      <c r="DD13" s="133"/>
      <c r="DE13" s="105" t="s">
        <v>210</v>
      </c>
      <c r="DF13" s="139"/>
      <c r="DG13" s="106" t="s">
        <v>214</v>
      </c>
      <c r="DH13"/>
      <c r="DI13" s="107" t="s">
        <v>215</v>
      </c>
    </row>
    <row r="14" spans="2:114" s="2" customFormat="1" ht="24" customHeight="1" x14ac:dyDescent="0.3">
      <c r="B14" s="395"/>
      <c r="C14" s="401" t="s">
        <v>184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155"/>
      <c r="O14" s="402" t="s">
        <v>182</v>
      </c>
      <c r="P14" s="402"/>
      <c r="Q14" s="402"/>
      <c r="R14" s="402"/>
      <c r="S14" s="402"/>
      <c r="T14" s="402"/>
      <c r="U14" s="402"/>
      <c r="V14" s="403"/>
      <c r="DA14" s="108" t="s">
        <v>76</v>
      </c>
      <c r="DB14" s="1"/>
      <c r="DC14" s="133"/>
      <c r="DD14" s="133"/>
      <c r="DE14" s="105" t="s">
        <v>117</v>
      </c>
      <c r="DF14" s="139"/>
      <c r="DG14" s="106" t="s">
        <v>118</v>
      </c>
      <c r="DH14" s="133"/>
      <c r="DI14" s="107" t="s">
        <v>216</v>
      </c>
      <c r="DJ14" s="1"/>
    </row>
    <row r="15" spans="2:114" s="2" customFormat="1" ht="27" customHeight="1" x14ac:dyDescent="0.3">
      <c r="B15" s="395"/>
      <c r="C15" s="379" t="s">
        <v>9</v>
      </c>
      <c r="D15" s="380"/>
      <c r="E15" s="10"/>
      <c r="F15" s="382" t="s">
        <v>75</v>
      </c>
      <c r="G15" s="382"/>
      <c r="H15" s="382"/>
      <c r="I15" s="382"/>
      <c r="J15" s="382"/>
      <c r="K15" s="382"/>
      <c r="L15" s="382"/>
      <c r="M15" s="382"/>
      <c r="N15" s="10"/>
      <c r="O15" s="394" t="s">
        <v>90</v>
      </c>
      <c r="P15" s="394"/>
      <c r="Q15" s="394"/>
      <c r="R15" s="394"/>
      <c r="S15" s="394"/>
      <c r="T15" s="394"/>
      <c r="U15" s="394"/>
      <c r="V15" s="118"/>
      <c r="DA15" s="108" t="s">
        <v>192</v>
      </c>
      <c r="DB15" s="1"/>
      <c r="DC15" s="133"/>
      <c r="DD15" s="133"/>
      <c r="DE15" s="105" t="s">
        <v>119</v>
      </c>
      <c r="DF15" s="139"/>
      <c r="DG15" s="106" t="s">
        <v>120</v>
      </c>
      <c r="DH15" s="133"/>
      <c r="DI15" s="107" t="s">
        <v>121</v>
      </c>
      <c r="DJ15" s="1"/>
    </row>
    <row r="16" spans="2:114" s="2" customFormat="1" ht="27" customHeight="1" x14ac:dyDescent="0.3">
      <c r="B16" s="395"/>
      <c r="C16" s="379" t="s">
        <v>10</v>
      </c>
      <c r="D16" s="380"/>
      <c r="E16" s="142"/>
      <c r="F16" s="382" t="s">
        <v>75</v>
      </c>
      <c r="G16" s="382"/>
      <c r="H16" s="382"/>
      <c r="I16" s="382"/>
      <c r="J16" s="382"/>
      <c r="K16" s="382"/>
      <c r="L16" s="382"/>
      <c r="M16" s="382"/>
      <c r="N16" s="10"/>
      <c r="O16" s="394" t="s">
        <v>90</v>
      </c>
      <c r="P16" s="394"/>
      <c r="Q16" s="394"/>
      <c r="R16" s="394"/>
      <c r="S16" s="394"/>
      <c r="T16" s="394"/>
      <c r="U16" s="394"/>
      <c r="V16" s="118"/>
      <c r="DA16" s="108" t="s">
        <v>86</v>
      </c>
      <c r="DB16" s="1"/>
      <c r="DC16" s="133"/>
      <c r="DD16" s="133"/>
      <c r="DE16" s="133"/>
      <c r="DF16" s="139"/>
      <c r="DG16"/>
      <c r="DH16" s="133"/>
      <c r="DI16" s="107" t="s">
        <v>122</v>
      </c>
      <c r="DJ16" s="1"/>
    </row>
    <row r="17" spans="2:114" s="2" customFormat="1" ht="27" customHeight="1" x14ac:dyDescent="0.3">
      <c r="B17" s="395"/>
      <c r="C17" s="387" t="s">
        <v>74</v>
      </c>
      <c r="D17" s="388"/>
      <c r="E17" s="388"/>
      <c r="F17" s="382"/>
      <c r="G17" s="382"/>
      <c r="H17" s="382"/>
      <c r="I17" s="382"/>
      <c r="J17" s="382"/>
      <c r="K17" s="382"/>
      <c r="L17" s="382"/>
      <c r="M17" s="382"/>
      <c r="N17" s="10"/>
      <c r="O17" s="394"/>
      <c r="P17" s="394"/>
      <c r="Q17" s="394"/>
      <c r="R17" s="394"/>
      <c r="S17" s="394"/>
      <c r="T17" s="394"/>
      <c r="U17" s="394"/>
      <c r="V17" s="118"/>
      <c r="DA17" s="108" t="s">
        <v>193</v>
      </c>
      <c r="DB17" s="1"/>
      <c r="DC17" s="133"/>
      <c r="DD17" s="133"/>
      <c r="DE17" s="133"/>
      <c r="DF17" s="139"/>
      <c r="DG17"/>
      <c r="DH17" s="133"/>
      <c r="DI17" s="107" t="s">
        <v>217</v>
      </c>
      <c r="DJ17" s="1"/>
    </row>
    <row r="18" spans="2:114" s="2" customFormat="1" ht="27" customHeight="1" x14ac:dyDescent="0.3">
      <c r="B18" s="395"/>
      <c r="C18" s="387" t="s">
        <v>183</v>
      </c>
      <c r="D18" s="388"/>
      <c r="E18" s="388"/>
      <c r="F18" s="388"/>
      <c r="G18" s="123" t="s">
        <v>13</v>
      </c>
      <c r="H18" s="389"/>
      <c r="I18" s="389"/>
      <c r="J18" s="389"/>
      <c r="K18" s="389"/>
      <c r="L18" s="389"/>
      <c r="M18" s="152"/>
      <c r="N18" s="381"/>
      <c r="O18" s="381"/>
      <c r="P18" s="381"/>
      <c r="Q18" s="381"/>
      <c r="R18" s="381"/>
      <c r="S18" s="381"/>
      <c r="T18" s="381"/>
      <c r="U18" s="381"/>
      <c r="V18" s="118"/>
      <c r="DA18" s="108" t="s">
        <v>194</v>
      </c>
      <c r="DB18" s="1"/>
      <c r="DC18"/>
      <c r="DD18"/>
      <c r="DE18"/>
      <c r="DF18"/>
      <c r="DG18" s="109"/>
      <c r="DH18"/>
      <c r="DI18" s="109"/>
      <c r="DJ18" s="1"/>
    </row>
    <row r="19" spans="2:114" s="2" customFormat="1" ht="5.25" customHeight="1" x14ac:dyDescent="0.3">
      <c r="B19" s="395"/>
      <c r="C19" s="153"/>
      <c r="D19" s="154"/>
      <c r="E19" s="154"/>
      <c r="F19" s="154"/>
      <c r="G19" s="127"/>
      <c r="H19" s="128"/>
      <c r="I19" s="128"/>
      <c r="J19" s="128"/>
      <c r="K19" s="128"/>
      <c r="L19" s="128"/>
      <c r="M19" s="152"/>
      <c r="N19" s="152"/>
      <c r="O19" s="152"/>
      <c r="P19" s="152"/>
      <c r="Q19" s="152"/>
      <c r="R19" s="152"/>
      <c r="S19" s="152"/>
      <c r="T19" s="152"/>
      <c r="U19" s="152"/>
      <c r="V19" s="118"/>
      <c r="DA19" s="108" t="s">
        <v>93</v>
      </c>
      <c r="DB19" s="1"/>
      <c r="DC19"/>
      <c r="DD19"/>
      <c r="DE19"/>
      <c r="DF19"/>
      <c r="DG19" s="109"/>
      <c r="DH19"/>
      <c r="DI19" s="109"/>
      <c r="DJ19" s="1"/>
    </row>
    <row r="20" spans="2:114" s="2" customFormat="1" ht="30" customHeight="1" x14ac:dyDescent="0.3">
      <c r="B20" s="395"/>
      <c r="C20" s="390" t="s">
        <v>225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2"/>
      <c r="DA20" s="108" t="s">
        <v>195</v>
      </c>
      <c r="DB20" s="1"/>
      <c r="DC20"/>
      <c r="DD20"/>
      <c r="DE20"/>
      <c r="DF20"/>
      <c r="DG20" s="109"/>
      <c r="DH20"/>
      <c r="DI20" s="109"/>
      <c r="DJ20" s="1"/>
    </row>
    <row r="21" spans="2:114" s="2" customFormat="1" ht="6" customHeight="1" thickBot="1" x14ac:dyDescent="0.35">
      <c r="B21" s="395"/>
      <c r="C21" s="119"/>
      <c r="D21" s="120"/>
      <c r="E21" s="120"/>
      <c r="F21" s="120"/>
      <c r="G21" s="120"/>
      <c r="H21" s="120"/>
      <c r="I21" s="97" t="s">
        <v>57</v>
      </c>
      <c r="J21" s="97" t="s">
        <v>58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99"/>
      <c r="DA21" s="108" t="s">
        <v>196</v>
      </c>
      <c r="DB21" s="1"/>
      <c r="DC21"/>
      <c r="DD21"/>
      <c r="DE21"/>
      <c r="DF21"/>
      <c r="DG21" s="109"/>
      <c r="DH21"/>
      <c r="DI21" s="109"/>
      <c r="DJ21" s="1"/>
    </row>
    <row r="22" spans="2:114" ht="16.95" customHeight="1" x14ac:dyDescent="0.3">
      <c r="B22" s="395"/>
      <c r="C22" s="96" t="s">
        <v>47</v>
      </c>
      <c r="D22" s="10"/>
      <c r="E22" s="10"/>
      <c r="F22" s="10"/>
      <c r="G22" s="10"/>
      <c r="H22" s="10"/>
      <c r="I22" s="10"/>
      <c r="J22" s="10"/>
      <c r="K22" s="152"/>
      <c r="L22" s="152"/>
      <c r="M22" s="152"/>
      <c r="N22" s="10"/>
      <c r="O22" s="152"/>
      <c r="P22" s="152"/>
      <c r="Q22" s="152"/>
      <c r="R22" s="152"/>
      <c r="S22" s="12"/>
      <c r="T22" s="12"/>
      <c r="U22" s="12"/>
      <c r="V22" s="13"/>
      <c r="DA22" s="108" t="s">
        <v>197</v>
      </c>
      <c r="DC22"/>
      <c r="DD22"/>
      <c r="DE22"/>
      <c r="DF22"/>
      <c r="DG22" s="109"/>
      <c r="DH22"/>
      <c r="DI22" s="109"/>
    </row>
    <row r="23" spans="2:114" ht="27" customHeight="1" x14ac:dyDescent="0.3">
      <c r="B23" s="395"/>
      <c r="C23" s="393" t="s">
        <v>18</v>
      </c>
      <c r="D23" s="381"/>
      <c r="E23" s="382" t="s">
        <v>229</v>
      </c>
      <c r="F23" s="382"/>
      <c r="G23" s="382"/>
      <c r="H23" s="382"/>
      <c r="I23" s="382"/>
      <c r="J23" s="382"/>
      <c r="K23" s="382"/>
      <c r="L23" s="10"/>
      <c r="M23" s="381" t="s">
        <v>70</v>
      </c>
      <c r="N23" s="381"/>
      <c r="O23" s="382" t="s">
        <v>92</v>
      </c>
      <c r="P23" s="382"/>
      <c r="Q23" s="381" t="s">
        <v>19</v>
      </c>
      <c r="R23" s="381"/>
      <c r="S23" s="382" t="s">
        <v>97</v>
      </c>
      <c r="T23" s="382"/>
      <c r="U23" s="12"/>
      <c r="V23" s="13"/>
      <c r="DA23" s="108" t="s">
        <v>98</v>
      </c>
      <c r="DC23"/>
      <c r="DD23"/>
      <c r="DE23"/>
      <c r="DF23"/>
      <c r="DG23" s="109"/>
      <c r="DH23"/>
      <c r="DI23" s="109"/>
    </row>
    <row r="24" spans="2:114" ht="6" customHeight="1" thickBot="1" x14ac:dyDescent="0.35">
      <c r="B24" s="395"/>
      <c r="C24" s="121"/>
      <c r="D24" s="97"/>
      <c r="E24" s="97"/>
      <c r="F24" s="97"/>
      <c r="G24" s="97"/>
      <c r="H24" s="97"/>
      <c r="I24" s="97"/>
      <c r="J24" s="97"/>
      <c r="K24" s="156"/>
      <c r="L24" s="156"/>
      <c r="M24" s="156"/>
      <c r="N24" s="97"/>
      <c r="O24" s="156"/>
      <c r="P24" s="156"/>
      <c r="Q24" s="156"/>
      <c r="R24" s="156"/>
      <c r="S24" s="114"/>
      <c r="T24" s="114"/>
      <c r="U24" s="114"/>
      <c r="V24" s="122"/>
      <c r="DA24" s="108" t="s">
        <v>198</v>
      </c>
      <c r="DC24"/>
      <c r="DD24"/>
      <c r="DE24"/>
      <c r="DF24"/>
      <c r="DG24" s="109"/>
      <c r="DH24"/>
      <c r="DI24" s="109"/>
    </row>
    <row r="25" spans="2:114" ht="27" customHeight="1" x14ac:dyDescent="0.3">
      <c r="B25" s="395"/>
      <c r="C25" s="96" t="s">
        <v>69</v>
      </c>
      <c r="D25" s="10"/>
      <c r="E25" s="10"/>
      <c r="F25" s="10"/>
      <c r="G25" s="10"/>
      <c r="H25" s="10"/>
      <c r="I25" s="10"/>
      <c r="J25" s="10"/>
      <c r="K25" s="152"/>
      <c r="L25" s="152"/>
      <c r="M25" s="152"/>
      <c r="N25" s="10"/>
      <c r="O25" s="152"/>
      <c r="P25" s="354"/>
      <c r="Q25" s="354"/>
      <c r="R25" s="354"/>
      <c r="S25" s="354"/>
      <c r="T25" s="354"/>
      <c r="U25" s="14"/>
      <c r="V25" s="15"/>
      <c r="DA25" s="108" t="s">
        <v>186</v>
      </c>
      <c r="DC25"/>
      <c r="DD25"/>
      <c r="DE25"/>
      <c r="DF25"/>
      <c r="DG25" s="109"/>
      <c r="DH25"/>
      <c r="DI25" s="109"/>
    </row>
    <row r="26" spans="2:114" ht="6.75" customHeight="1" thickBot="1" x14ac:dyDescent="0.35">
      <c r="B26" s="395"/>
      <c r="C26" s="113"/>
      <c r="D26" s="97"/>
      <c r="E26" s="97"/>
      <c r="F26" s="97"/>
      <c r="G26" s="97"/>
      <c r="H26" s="97"/>
      <c r="I26" s="97"/>
      <c r="J26" s="97"/>
      <c r="K26" s="156"/>
      <c r="L26" s="156"/>
      <c r="M26" s="156"/>
      <c r="N26" s="97"/>
      <c r="O26" s="156"/>
      <c r="P26" s="156"/>
      <c r="Q26" s="156"/>
      <c r="R26" s="156"/>
      <c r="S26" s="114"/>
      <c r="T26" s="114"/>
      <c r="U26" s="114"/>
      <c r="V26" s="122"/>
      <c r="DA26" s="110" t="s">
        <v>123</v>
      </c>
      <c r="DC26"/>
      <c r="DD26"/>
      <c r="DE26"/>
      <c r="DF26"/>
      <c r="DG26" s="109"/>
      <c r="DH26"/>
      <c r="DI26" s="109"/>
    </row>
    <row r="27" spans="2:114" ht="73.5" customHeight="1" thickBot="1" x14ac:dyDescent="0.35">
      <c r="B27" s="395"/>
      <c r="C27" s="355" t="s">
        <v>55</v>
      </c>
      <c r="D27" s="356"/>
      <c r="E27" s="356"/>
      <c r="F27" s="357"/>
      <c r="G27" s="358" t="s">
        <v>244</v>
      </c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60"/>
      <c r="DA27" s="129" t="s">
        <v>129</v>
      </c>
      <c r="DC27"/>
      <c r="DD27"/>
      <c r="DE27"/>
      <c r="DF27"/>
      <c r="DG27" s="109"/>
      <c r="DH27"/>
      <c r="DI27" s="109"/>
    </row>
    <row r="28" spans="2:114" ht="28.5" customHeight="1" x14ac:dyDescent="0.3">
      <c r="B28" s="395"/>
      <c r="C28" s="361" t="s">
        <v>67</v>
      </c>
      <c r="D28" s="362"/>
      <c r="E28" s="362"/>
      <c r="F28" s="365" t="s">
        <v>242</v>
      </c>
      <c r="G28" s="366"/>
      <c r="H28" s="366"/>
      <c r="I28" s="366"/>
      <c r="J28" s="366"/>
      <c r="K28" s="367"/>
      <c r="L28" s="374" t="s">
        <v>63</v>
      </c>
      <c r="M28" s="375"/>
      <c r="N28" s="375"/>
      <c r="O28" s="376">
        <v>42942</v>
      </c>
      <c r="P28" s="376"/>
      <c r="Q28" s="376"/>
      <c r="R28" s="377" t="s">
        <v>71</v>
      </c>
      <c r="S28" s="377"/>
      <c r="T28" s="378" t="s">
        <v>243</v>
      </c>
      <c r="U28" s="378"/>
      <c r="V28" s="100"/>
      <c r="DA28" s="129" t="s">
        <v>124</v>
      </c>
      <c r="DC28"/>
      <c r="DD28"/>
      <c r="DE28"/>
      <c r="DF28"/>
      <c r="DG28" s="109"/>
      <c r="DH28"/>
      <c r="DI28" s="109"/>
    </row>
    <row r="29" spans="2:114" ht="28.5" customHeight="1" x14ac:dyDescent="0.3">
      <c r="B29" s="395"/>
      <c r="C29" s="351"/>
      <c r="D29" s="352"/>
      <c r="E29" s="352"/>
      <c r="F29" s="368"/>
      <c r="G29" s="369"/>
      <c r="H29" s="369"/>
      <c r="I29" s="369"/>
      <c r="J29" s="369"/>
      <c r="K29" s="370"/>
      <c r="L29" s="379" t="s">
        <v>64</v>
      </c>
      <c r="M29" s="380"/>
      <c r="N29" s="380"/>
      <c r="O29" s="376">
        <v>42944</v>
      </c>
      <c r="P29" s="376"/>
      <c r="Q29" s="376"/>
      <c r="R29" s="381" t="s">
        <v>71</v>
      </c>
      <c r="S29" s="381"/>
      <c r="T29" s="382" t="s">
        <v>243</v>
      </c>
      <c r="U29" s="382"/>
      <c r="V29" s="31"/>
      <c r="DA29" s="129" t="s">
        <v>125</v>
      </c>
      <c r="DC29"/>
      <c r="DD29"/>
      <c r="DE29"/>
      <c r="DF29"/>
      <c r="DG29" s="109"/>
      <c r="DH29"/>
      <c r="DI29" s="109"/>
    </row>
    <row r="30" spans="2:114" ht="6" customHeight="1" thickBot="1" x14ac:dyDescent="0.35">
      <c r="B30" s="395"/>
      <c r="C30" s="363"/>
      <c r="D30" s="364"/>
      <c r="E30" s="364"/>
      <c r="F30" s="371"/>
      <c r="G30" s="372"/>
      <c r="H30" s="372"/>
      <c r="I30" s="372"/>
      <c r="J30" s="372"/>
      <c r="K30" s="373"/>
      <c r="L30" s="156"/>
      <c r="M30" s="156"/>
      <c r="N30" s="383"/>
      <c r="O30" s="383"/>
      <c r="P30" s="383"/>
      <c r="Q30" s="384"/>
      <c r="R30" s="384"/>
      <c r="S30" s="385"/>
      <c r="T30" s="385"/>
      <c r="U30" s="385"/>
      <c r="V30" s="386"/>
      <c r="DA30" s="129" t="s">
        <v>126</v>
      </c>
      <c r="DC30"/>
      <c r="DD30"/>
      <c r="DE30"/>
      <c r="DF30"/>
      <c r="DG30" s="109"/>
      <c r="DH30"/>
      <c r="DI30" s="109"/>
    </row>
    <row r="31" spans="2:114" ht="56.25" customHeight="1" thickBot="1" x14ac:dyDescent="0.35">
      <c r="B31" s="395"/>
      <c r="C31" s="339" t="s">
        <v>68</v>
      </c>
      <c r="D31" s="340"/>
      <c r="E31" s="340"/>
      <c r="F31" s="340"/>
      <c r="G31" s="341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1"/>
      <c r="DA31" s="129" t="s">
        <v>127</v>
      </c>
      <c r="DC31"/>
      <c r="DD31"/>
      <c r="DE31"/>
      <c r="DF31"/>
      <c r="DG31" s="109"/>
      <c r="DH31"/>
      <c r="DI31" s="109"/>
    </row>
    <row r="32" spans="2:114" ht="62.25" customHeight="1" thickBot="1" x14ac:dyDescent="0.35">
      <c r="B32" s="395"/>
      <c r="C32" s="342" t="s">
        <v>226</v>
      </c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4"/>
      <c r="DA32" s="129" t="s">
        <v>134</v>
      </c>
      <c r="DC32"/>
      <c r="DD32"/>
      <c r="DE32"/>
      <c r="DF32"/>
      <c r="DG32" s="109"/>
      <c r="DH32"/>
      <c r="DI32" s="109"/>
    </row>
    <row r="33" spans="2:113" ht="42.75" customHeight="1" x14ac:dyDescent="0.3">
      <c r="B33" s="395"/>
      <c r="C33" s="345" t="s">
        <v>36</v>
      </c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7"/>
      <c r="DA33" s="129" t="s">
        <v>128</v>
      </c>
      <c r="DC33"/>
      <c r="DD33"/>
      <c r="DE33"/>
      <c r="DF33"/>
      <c r="DG33" s="109"/>
      <c r="DH33"/>
      <c r="DI33" s="109"/>
    </row>
    <row r="34" spans="2:113" ht="51" customHeight="1" x14ac:dyDescent="0.3">
      <c r="B34" s="395"/>
      <c r="C34" s="348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50"/>
      <c r="DA34" s="129" t="s">
        <v>130</v>
      </c>
      <c r="DC34"/>
      <c r="DD34"/>
      <c r="DE34"/>
      <c r="DF34"/>
      <c r="DG34" s="109"/>
      <c r="DH34"/>
      <c r="DI34" s="109"/>
    </row>
    <row r="35" spans="2:113" ht="22.5" customHeight="1" x14ac:dyDescent="0.3">
      <c r="B35" s="395"/>
      <c r="C35" s="351" t="s">
        <v>35</v>
      </c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3"/>
      <c r="DA35" s="129" t="s">
        <v>131</v>
      </c>
      <c r="DC35"/>
      <c r="DD35"/>
      <c r="DE35"/>
      <c r="DF35"/>
      <c r="DG35" s="109"/>
      <c r="DH35"/>
      <c r="DI35" s="109"/>
    </row>
    <row r="36" spans="2:113" ht="4.5" customHeight="1" thickBot="1" x14ac:dyDescent="0.35">
      <c r="B36" s="396"/>
      <c r="C36" s="124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6"/>
      <c r="DA36" s="129" t="s">
        <v>185</v>
      </c>
      <c r="DC36"/>
      <c r="DD36"/>
      <c r="DE36"/>
      <c r="DF36"/>
      <c r="DG36" s="109"/>
      <c r="DH36"/>
      <c r="DI36" s="109"/>
    </row>
    <row r="37" spans="2:113" ht="18.600000000000001" customHeight="1" x14ac:dyDescent="0.3">
      <c r="DA37" s="129" t="s">
        <v>132</v>
      </c>
      <c r="DC37"/>
      <c r="DD37"/>
      <c r="DE37"/>
      <c r="DF37"/>
      <c r="DG37" s="109"/>
      <c r="DH37"/>
      <c r="DI37" s="109"/>
    </row>
    <row r="38" spans="2:113" ht="18.600000000000001" customHeight="1" x14ac:dyDescent="0.3">
      <c r="DA38" s="110" t="s">
        <v>133</v>
      </c>
      <c r="DC38"/>
      <c r="DD38"/>
      <c r="DE38"/>
      <c r="DF38"/>
      <c r="DG38" s="109"/>
      <c r="DH38"/>
      <c r="DI38" s="109"/>
    </row>
    <row r="39" spans="2:113" ht="18.600000000000001" customHeight="1" x14ac:dyDescent="0.3">
      <c r="DA39" s="129" t="s">
        <v>135</v>
      </c>
      <c r="DC39"/>
      <c r="DD39"/>
      <c r="DE39"/>
      <c r="DF39"/>
      <c r="DG39" s="109"/>
      <c r="DH39"/>
      <c r="DI39" s="109"/>
    </row>
    <row r="40" spans="2:113" ht="18.600000000000001" customHeight="1" x14ac:dyDescent="0.3">
      <c r="DA40" s="129" t="s">
        <v>199</v>
      </c>
      <c r="DC40"/>
      <c r="DD40"/>
      <c r="DE40"/>
      <c r="DF40"/>
      <c r="DG40" s="109"/>
      <c r="DH40"/>
      <c r="DI40" s="109"/>
    </row>
    <row r="41" spans="2:113" ht="18.600000000000001" customHeight="1" x14ac:dyDescent="0.3">
      <c r="DA41" s="129" t="s">
        <v>200</v>
      </c>
      <c r="DC41"/>
      <c r="DD41"/>
      <c r="DE41"/>
      <c r="DF41"/>
      <c r="DG41" s="109"/>
      <c r="DH41"/>
      <c r="DI41" s="109"/>
    </row>
    <row r="42" spans="2:113" ht="18.600000000000001" customHeight="1" x14ac:dyDescent="0.3">
      <c r="DA42" s="129" t="s">
        <v>201</v>
      </c>
      <c r="DC42"/>
      <c r="DD42"/>
      <c r="DE42"/>
      <c r="DF42"/>
      <c r="DG42" s="109"/>
      <c r="DH42"/>
      <c r="DI42" s="109"/>
    </row>
    <row r="43" spans="2:113" ht="18.600000000000001" customHeight="1" x14ac:dyDescent="0.3">
      <c r="DA43" s="129" t="s">
        <v>140</v>
      </c>
      <c r="DC43"/>
      <c r="DD43"/>
      <c r="DE43"/>
      <c r="DF43"/>
      <c r="DG43" s="109"/>
      <c r="DH43"/>
      <c r="DI43" s="109"/>
    </row>
    <row r="44" spans="2:113" ht="18.600000000000001" customHeight="1" x14ac:dyDescent="0.3">
      <c r="DA44" s="129" t="s">
        <v>142</v>
      </c>
      <c r="DC44"/>
      <c r="DD44"/>
      <c r="DE44"/>
      <c r="DF44"/>
      <c r="DG44" s="109"/>
      <c r="DH44"/>
      <c r="DI44" s="109"/>
    </row>
    <row r="45" spans="2:113" ht="18.600000000000001" customHeight="1" x14ac:dyDescent="0.3">
      <c r="DA45" s="129" t="s">
        <v>144</v>
      </c>
      <c r="DC45"/>
      <c r="DD45"/>
      <c r="DE45"/>
      <c r="DF45"/>
      <c r="DG45" s="109"/>
      <c r="DH45"/>
      <c r="DI45" s="109"/>
    </row>
    <row r="46" spans="2:113" ht="18.600000000000001" customHeight="1" x14ac:dyDescent="0.3">
      <c r="DA46" s="129" t="s">
        <v>146</v>
      </c>
      <c r="DC46"/>
      <c r="DD46"/>
      <c r="DE46"/>
      <c r="DF46"/>
      <c r="DG46" s="109"/>
      <c r="DH46"/>
      <c r="DI46" s="109"/>
    </row>
    <row r="47" spans="2:113" ht="18.600000000000001" customHeight="1" x14ac:dyDescent="0.3">
      <c r="DA47" s="110" t="s">
        <v>202</v>
      </c>
      <c r="DC47"/>
      <c r="DD47"/>
      <c r="DE47"/>
      <c r="DF47"/>
      <c r="DG47" s="109"/>
      <c r="DH47"/>
      <c r="DI47" s="109"/>
    </row>
    <row r="48" spans="2:113" ht="18.600000000000001" customHeight="1" x14ac:dyDescent="0.3">
      <c r="DA48" s="129" t="s">
        <v>149</v>
      </c>
      <c r="DC48"/>
      <c r="DD48"/>
      <c r="DE48"/>
      <c r="DF48"/>
      <c r="DG48" s="109"/>
      <c r="DH48"/>
      <c r="DI48" s="109"/>
    </row>
    <row r="49" spans="105:113" ht="18.600000000000001" customHeight="1" x14ac:dyDescent="0.3">
      <c r="DA49" s="129" t="s">
        <v>151</v>
      </c>
      <c r="DC49"/>
      <c r="DD49"/>
      <c r="DE49"/>
      <c r="DF49"/>
      <c r="DG49" s="109"/>
      <c r="DH49"/>
      <c r="DI49" s="109"/>
    </row>
    <row r="50" spans="105:113" ht="18.600000000000001" customHeight="1" x14ac:dyDescent="0.3">
      <c r="DA50" s="129" t="s">
        <v>153</v>
      </c>
      <c r="DC50"/>
      <c r="DD50"/>
      <c r="DE50"/>
      <c r="DF50"/>
      <c r="DG50" s="109"/>
      <c r="DH50"/>
      <c r="DI50" s="109"/>
    </row>
    <row r="51" spans="105:113" ht="18.600000000000001" customHeight="1" x14ac:dyDescent="0.3">
      <c r="DA51" s="129" t="s">
        <v>155</v>
      </c>
      <c r="DC51"/>
      <c r="DD51"/>
      <c r="DE51"/>
      <c r="DF51"/>
      <c r="DG51" s="109"/>
      <c r="DH51"/>
      <c r="DI51" s="109"/>
    </row>
    <row r="52" spans="105:113" ht="18.600000000000001" customHeight="1" x14ac:dyDescent="0.3">
      <c r="DA52" s="129" t="s">
        <v>136</v>
      </c>
      <c r="DC52"/>
      <c r="DD52"/>
      <c r="DE52"/>
      <c r="DF52"/>
      <c r="DG52" s="109"/>
      <c r="DH52"/>
      <c r="DI52" s="109"/>
    </row>
    <row r="53" spans="105:113" ht="18.600000000000001" customHeight="1" x14ac:dyDescent="0.3">
      <c r="DA53" s="129" t="s">
        <v>137</v>
      </c>
      <c r="DC53"/>
      <c r="DD53"/>
      <c r="DE53"/>
      <c r="DF53"/>
      <c r="DG53" s="109"/>
      <c r="DH53"/>
      <c r="DI53" s="109"/>
    </row>
    <row r="54" spans="105:113" ht="18.600000000000001" customHeight="1" x14ac:dyDescent="0.3">
      <c r="DA54" s="129" t="s">
        <v>138</v>
      </c>
      <c r="DC54"/>
      <c r="DD54"/>
      <c r="DE54"/>
      <c r="DF54"/>
      <c r="DG54" s="109"/>
      <c r="DH54"/>
      <c r="DI54" s="109"/>
    </row>
    <row r="55" spans="105:113" ht="18.600000000000001" customHeight="1" x14ac:dyDescent="0.3">
      <c r="DA55" s="129" t="s">
        <v>139</v>
      </c>
      <c r="DC55"/>
      <c r="DD55"/>
      <c r="DE55"/>
      <c r="DF55"/>
      <c r="DG55" s="109"/>
      <c r="DH55"/>
      <c r="DI55" s="109"/>
    </row>
    <row r="56" spans="105:113" ht="18.600000000000001" customHeight="1" x14ac:dyDescent="0.3">
      <c r="DA56" s="129" t="s">
        <v>141</v>
      </c>
      <c r="DC56"/>
      <c r="DD56"/>
      <c r="DE56"/>
      <c r="DF56"/>
      <c r="DG56" s="109"/>
      <c r="DH56"/>
      <c r="DI56" s="109"/>
    </row>
    <row r="57" spans="105:113" ht="18.600000000000001" customHeight="1" x14ac:dyDescent="0.3">
      <c r="DA57" s="129" t="s">
        <v>143</v>
      </c>
      <c r="DC57"/>
      <c r="DD57"/>
      <c r="DE57"/>
      <c r="DF57"/>
      <c r="DG57" s="109"/>
      <c r="DH57"/>
      <c r="DI57" s="109"/>
    </row>
    <row r="58" spans="105:113" ht="18.600000000000001" customHeight="1" x14ac:dyDescent="0.3">
      <c r="DA58" s="129" t="s">
        <v>145</v>
      </c>
      <c r="DC58"/>
      <c r="DD58"/>
      <c r="DE58"/>
      <c r="DF58"/>
      <c r="DG58" s="109"/>
      <c r="DH58"/>
      <c r="DI58" s="109"/>
    </row>
    <row r="59" spans="105:113" ht="18.600000000000001" customHeight="1" x14ac:dyDescent="0.3">
      <c r="DA59" s="129" t="s">
        <v>147</v>
      </c>
      <c r="DC59"/>
      <c r="DD59"/>
      <c r="DE59"/>
      <c r="DF59"/>
      <c r="DG59" s="109"/>
      <c r="DH59"/>
      <c r="DI59" s="109"/>
    </row>
    <row r="60" spans="105:113" ht="18.600000000000001" customHeight="1" x14ac:dyDescent="0.3">
      <c r="DA60" s="129" t="s">
        <v>164</v>
      </c>
      <c r="DC60"/>
      <c r="DD60"/>
      <c r="DE60"/>
      <c r="DF60"/>
      <c r="DG60" s="109"/>
      <c r="DH60"/>
      <c r="DI60" s="109"/>
    </row>
    <row r="61" spans="105:113" ht="18.600000000000001" customHeight="1" x14ac:dyDescent="0.3">
      <c r="DA61" s="110" t="s">
        <v>148</v>
      </c>
      <c r="DC61"/>
      <c r="DD61"/>
      <c r="DE61"/>
      <c r="DF61"/>
      <c r="DG61" s="109"/>
      <c r="DH61"/>
      <c r="DI61" s="109"/>
    </row>
    <row r="62" spans="105:113" ht="18.600000000000001" customHeight="1" x14ac:dyDescent="0.3">
      <c r="DA62" s="129" t="s">
        <v>166</v>
      </c>
      <c r="DC62"/>
      <c r="DD62"/>
      <c r="DE62"/>
      <c r="DF62"/>
      <c r="DG62" s="109"/>
      <c r="DH62"/>
      <c r="DI62" s="109"/>
    </row>
    <row r="63" spans="105:113" ht="18.600000000000001" customHeight="1" x14ac:dyDescent="0.3">
      <c r="DA63" s="129" t="s">
        <v>203</v>
      </c>
      <c r="DC63"/>
      <c r="DD63"/>
      <c r="DE63"/>
      <c r="DF63"/>
      <c r="DG63" s="109"/>
      <c r="DH63"/>
      <c r="DI63" s="109"/>
    </row>
    <row r="64" spans="105:113" ht="18.600000000000001" customHeight="1" x14ac:dyDescent="0.3">
      <c r="DA64" s="129" t="s">
        <v>150</v>
      </c>
      <c r="DC64"/>
      <c r="DD64"/>
      <c r="DE64"/>
      <c r="DF64"/>
      <c r="DG64" s="109"/>
      <c r="DH64"/>
      <c r="DI64" s="109"/>
    </row>
    <row r="65" spans="105:113" ht="18.600000000000001" customHeight="1" x14ac:dyDescent="0.3">
      <c r="DA65" s="129" t="s">
        <v>152</v>
      </c>
      <c r="DC65"/>
      <c r="DD65"/>
      <c r="DE65"/>
      <c r="DF65"/>
      <c r="DG65" s="109"/>
      <c r="DH65"/>
      <c r="DI65" s="109"/>
    </row>
    <row r="66" spans="105:113" ht="18.600000000000001" customHeight="1" x14ac:dyDescent="0.3">
      <c r="DA66" s="129" t="s">
        <v>154</v>
      </c>
      <c r="DC66"/>
      <c r="DD66"/>
      <c r="DE66"/>
      <c r="DF66"/>
      <c r="DG66" s="109"/>
      <c r="DH66"/>
      <c r="DI66" s="109"/>
    </row>
    <row r="67" spans="105:113" ht="18.600000000000001" customHeight="1" x14ac:dyDescent="0.3">
      <c r="DA67" s="129" t="s">
        <v>156</v>
      </c>
      <c r="DC67"/>
      <c r="DD67"/>
      <c r="DE67"/>
      <c r="DF67"/>
      <c r="DG67" s="109"/>
      <c r="DH67"/>
      <c r="DI67" s="109"/>
    </row>
    <row r="68" spans="105:113" ht="18.600000000000001" customHeight="1" x14ac:dyDescent="0.3">
      <c r="DA68" s="129" t="s">
        <v>157</v>
      </c>
      <c r="DC68"/>
      <c r="DD68"/>
      <c r="DE68"/>
      <c r="DF68"/>
      <c r="DG68" s="109"/>
      <c r="DH68"/>
      <c r="DI68" s="109"/>
    </row>
    <row r="69" spans="105:113" ht="18.600000000000001" customHeight="1" x14ac:dyDescent="0.3">
      <c r="DA69" s="129" t="s">
        <v>158</v>
      </c>
      <c r="DC69"/>
      <c r="DD69"/>
      <c r="DE69"/>
      <c r="DF69"/>
      <c r="DG69" s="109"/>
      <c r="DH69"/>
      <c r="DI69" s="109"/>
    </row>
    <row r="70" spans="105:113" ht="18.600000000000001" customHeight="1" x14ac:dyDescent="0.3">
      <c r="DA70" s="129" t="s">
        <v>173</v>
      </c>
      <c r="DC70"/>
      <c r="DD70"/>
      <c r="DE70"/>
      <c r="DF70"/>
      <c r="DG70" s="109"/>
      <c r="DH70"/>
      <c r="DI70" s="109"/>
    </row>
    <row r="71" spans="105:113" ht="18.600000000000001" customHeight="1" x14ac:dyDescent="0.3">
      <c r="DA71" s="129" t="s">
        <v>159</v>
      </c>
      <c r="DC71"/>
      <c r="DD71"/>
      <c r="DE71"/>
      <c r="DF71"/>
      <c r="DG71" s="109"/>
      <c r="DH71"/>
      <c r="DI71" s="109"/>
    </row>
    <row r="72" spans="105:113" ht="18.600000000000001" customHeight="1" x14ac:dyDescent="0.3">
      <c r="DA72" s="129" t="s">
        <v>160</v>
      </c>
      <c r="DC72"/>
      <c r="DD72"/>
      <c r="DE72"/>
      <c r="DF72"/>
      <c r="DG72" s="109"/>
      <c r="DH72"/>
      <c r="DI72" s="109"/>
    </row>
    <row r="73" spans="105:113" ht="18.600000000000001" customHeight="1" x14ac:dyDescent="0.3">
      <c r="DA73" s="129" t="s">
        <v>161</v>
      </c>
      <c r="DC73"/>
      <c r="DD73"/>
      <c r="DE73"/>
      <c r="DF73"/>
      <c r="DG73" s="109"/>
      <c r="DH73"/>
      <c r="DI73" s="109"/>
    </row>
    <row r="74" spans="105:113" ht="18.600000000000001" customHeight="1" x14ac:dyDescent="0.3">
      <c r="DA74" s="129" t="s">
        <v>162</v>
      </c>
      <c r="DC74"/>
      <c r="DD74"/>
      <c r="DE74"/>
      <c r="DF74"/>
      <c r="DG74" s="109"/>
      <c r="DH74"/>
      <c r="DI74" s="109"/>
    </row>
    <row r="75" spans="105:113" ht="18.600000000000001" customHeight="1" x14ac:dyDescent="0.3">
      <c r="DA75" s="129" t="s">
        <v>204</v>
      </c>
      <c r="DC75"/>
      <c r="DD75"/>
      <c r="DE75"/>
      <c r="DF75"/>
      <c r="DG75" s="109"/>
      <c r="DH75"/>
      <c r="DI75" s="109"/>
    </row>
    <row r="76" spans="105:113" ht="18.600000000000001" customHeight="1" x14ac:dyDescent="0.3">
      <c r="DA76" s="110" t="s">
        <v>163</v>
      </c>
      <c r="DC76"/>
      <c r="DD76"/>
      <c r="DE76"/>
      <c r="DF76"/>
      <c r="DG76" s="109"/>
      <c r="DH76"/>
      <c r="DI76" s="109"/>
    </row>
    <row r="77" spans="105:113" ht="18.600000000000001" customHeight="1" x14ac:dyDescent="0.3">
      <c r="DA77" s="129" t="s">
        <v>165</v>
      </c>
      <c r="DC77"/>
      <c r="DD77"/>
      <c r="DE77"/>
      <c r="DF77"/>
      <c r="DG77" s="109"/>
      <c r="DH77"/>
      <c r="DI77" s="109"/>
    </row>
    <row r="78" spans="105:113" ht="18.600000000000001" customHeight="1" x14ac:dyDescent="0.3">
      <c r="DA78" s="129" t="s">
        <v>180</v>
      </c>
      <c r="DC78"/>
      <c r="DD78"/>
      <c r="DE78"/>
      <c r="DF78"/>
      <c r="DG78" s="109"/>
      <c r="DH78"/>
      <c r="DI78" s="109"/>
    </row>
    <row r="79" spans="105:113" ht="18.600000000000001" customHeight="1" x14ac:dyDescent="0.3">
      <c r="DA79" s="129" t="s">
        <v>181</v>
      </c>
      <c r="DC79"/>
      <c r="DD79"/>
      <c r="DE79"/>
      <c r="DF79"/>
      <c r="DG79" s="109"/>
      <c r="DH79"/>
      <c r="DI79" s="109"/>
    </row>
    <row r="80" spans="105:113" ht="18.600000000000001" customHeight="1" x14ac:dyDescent="0.3">
      <c r="DA80" s="129" t="s">
        <v>167</v>
      </c>
      <c r="DC80"/>
      <c r="DD80"/>
      <c r="DE80"/>
      <c r="DF80"/>
      <c r="DG80" s="109"/>
      <c r="DH80"/>
      <c r="DI80" s="109"/>
    </row>
    <row r="81" spans="105:113" ht="18.600000000000001" customHeight="1" x14ac:dyDescent="0.3">
      <c r="DA81" s="129" t="s">
        <v>168</v>
      </c>
      <c r="DC81"/>
      <c r="DD81"/>
      <c r="DE81"/>
      <c r="DF81"/>
      <c r="DG81" s="109"/>
      <c r="DH81"/>
      <c r="DI81" s="109"/>
    </row>
    <row r="82" spans="105:113" ht="18.600000000000001" customHeight="1" x14ac:dyDescent="0.3">
      <c r="DA82" s="129" t="s">
        <v>169</v>
      </c>
      <c r="DC82"/>
      <c r="DD82"/>
      <c r="DE82"/>
      <c r="DF82"/>
      <c r="DG82" s="109"/>
      <c r="DH82"/>
      <c r="DI82" s="109"/>
    </row>
    <row r="83" spans="105:113" ht="18.600000000000001" customHeight="1" x14ac:dyDescent="0.3">
      <c r="DA83" s="110" t="s">
        <v>170</v>
      </c>
      <c r="DI83" s="111"/>
    </row>
    <row r="84" spans="105:113" ht="18.600000000000001" customHeight="1" x14ac:dyDescent="0.25">
      <c r="DA84" s="129" t="s">
        <v>171</v>
      </c>
    </row>
    <row r="85" spans="105:113" ht="18.600000000000001" customHeight="1" x14ac:dyDescent="0.25">
      <c r="DA85" s="129" t="s">
        <v>172</v>
      </c>
    </row>
    <row r="86" spans="105:113" ht="18.600000000000001" customHeight="1" x14ac:dyDescent="0.25">
      <c r="DA86" s="129" t="s">
        <v>174</v>
      </c>
    </row>
    <row r="87" spans="105:113" ht="18.600000000000001" customHeight="1" x14ac:dyDescent="0.25">
      <c r="DA87" s="129" t="s">
        <v>175</v>
      </c>
    </row>
    <row r="88" spans="105:113" ht="18.600000000000001" customHeight="1" x14ac:dyDescent="0.25">
      <c r="DA88" s="129" t="s">
        <v>176</v>
      </c>
    </row>
    <row r="89" spans="105:113" ht="18.600000000000001" customHeight="1" x14ac:dyDescent="0.25">
      <c r="DA89" s="129" t="s">
        <v>177</v>
      </c>
    </row>
    <row r="90" spans="105:113" ht="18.600000000000001" customHeight="1" x14ac:dyDescent="0.25">
      <c r="DA90" s="129" t="s">
        <v>178</v>
      </c>
    </row>
    <row r="91" spans="105:113" ht="18.600000000000001" customHeight="1" x14ac:dyDescent="0.25">
      <c r="DA91" s="129" t="s">
        <v>179</v>
      </c>
    </row>
  </sheetData>
  <mergeCells count="61">
    <mergeCell ref="H2:Q5"/>
    <mergeCell ref="R2:V3"/>
    <mergeCell ref="R4:V4"/>
    <mergeCell ref="R5:V5"/>
    <mergeCell ref="H7:K7"/>
    <mergeCell ref="M7:N7"/>
    <mergeCell ref="O7:S7"/>
    <mergeCell ref="B9:B36"/>
    <mergeCell ref="C9:D9"/>
    <mergeCell ref="E9:G9"/>
    <mergeCell ref="J9:M9"/>
    <mergeCell ref="N9:R9"/>
    <mergeCell ref="C10:F10"/>
    <mergeCell ref="G10:T10"/>
    <mergeCell ref="G11:N11"/>
    <mergeCell ref="R11:T11"/>
    <mergeCell ref="G12:M12"/>
    <mergeCell ref="N12:P12"/>
    <mergeCell ref="Q12:T12"/>
    <mergeCell ref="C14:M14"/>
    <mergeCell ref="O14:V14"/>
    <mergeCell ref="C15:D15"/>
    <mergeCell ref="F15:M15"/>
    <mergeCell ref="O15:U15"/>
    <mergeCell ref="C16:D16"/>
    <mergeCell ref="F16:M16"/>
    <mergeCell ref="O16:U16"/>
    <mergeCell ref="C17:E17"/>
    <mergeCell ref="F17:M17"/>
    <mergeCell ref="O17:U17"/>
    <mergeCell ref="C18:F18"/>
    <mergeCell ref="H18:L18"/>
    <mergeCell ref="N18:U18"/>
    <mergeCell ref="C20:V20"/>
    <mergeCell ref="C23:D23"/>
    <mergeCell ref="E23:K23"/>
    <mergeCell ref="M23:N23"/>
    <mergeCell ref="O23:P23"/>
    <mergeCell ref="Q23:R23"/>
    <mergeCell ref="S23:T23"/>
    <mergeCell ref="P25:T25"/>
    <mergeCell ref="C27:F27"/>
    <mergeCell ref="G27:V27"/>
    <mergeCell ref="C28:E30"/>
    <mergeCell ref="F28:K30"/>
    <mergeCell ref="L28:N28"/>
    <mergeCell ref="O28:Q28"/>
    <mergeCell ref="R28:S28"/>
    <mergeCell ref="T28:U28"/>
    <mergeCell ref="L29:N29"/>
    <mergeCell ref="O29:Q29"/>
    <mergeCell ref="R29:S29"/>
    <mergeCell ref="T29:U29"/>
    <mergeCell ref="N30:P30"/>
    <mergeCell ref="Q30:R30"/>
    <mergeCell ref="S30:V30"/>
    <mergeCell ref="C31:G31"/>
    <mergeCell ref="H31:V31"/>
    <mergeCell ref="C32:V32"/>
    <mergeCell ref="C33:V34"/>
    <mergeCell ref="C35:V35"/>
  </mergeCells>
  <dataValidations count="6">
    <dataValidation type="list" allowBlank="1" showInputMessage="1" showErrorMessage="1" sqref="O15:U17" xr:uid="{00000000-0002-0000-0100-000000000000}">
      <formula1>$DC$2:$DC$13</formula1>
    </dataValidation>
    <dataValidation type="list" allowBlank="1" showInputMessage="1" showErrorMessage="1" sqref="G10:T10 F15:M17" xr:uid="{00000000-0002-0000-0100-000001000000}">
      <formula1>$DA$2:$DA$92</formula1>
    </dataValidation>
    <dataValidation type="list" allowBlank="1" showInputMessage="1" showErrorMessage="1" sqref="S23:T23" xr:uid="{00000000-0002-0000-0100-000002000000}">
      <formula1>$DI$2:$DI$17</formula1>
    </dataValidation>
    <dataValidation type="list" allowBlank="1" showInputMessage="1" showErrorMessage="1" sqref="O23:P23" xr:uid="{00000000-0002-0000-0100-000003000000}">
      <formula1>$DG$2:$DG$15</formula1>
    </dataValidation>
    <dataValidation type="list" allowBlank="1" showInputMessage="1" showErrorMessage="1" sqref="E23:K23" xr:uid="{00000000-0002-0000-0100-000004000000}">
      <formula1>$DE$2:$DE$15</formula1>
    </dataValidation>
    <dataValidation type="list" allowBlank="1" showInputMessage="1" showErrorMessage="1" sqref="N13:T13" xr:uid="{00000000-0002-0000-0100-000005000000}">
      <formula1>#REF!</formula1>
    </dataValidation>
  </dataValidations>
  <hyperlinks>
    <hyperlink ref="G12" r:id="rId1" xr:uid="{00000000-0004-0000-0100-000000000000}"/>
  </hyperlinks>
  <printOptions horizontalCentered="1"/>
  <pageMargins left="0.51181102362204722" right="0.51181102362204722" top="0.59055118110236227" bottom="0.59055118110236227" header="0" footer="0.9055118110236221"/>
  <pageSetup scale="80" orientation="portrait" cellComments="asDisplayed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B1:W44"/>
  <sheetViews>
    <sheetView showGridLines="0" workbookViewId="0">
      <selection activeCell="AM11" sqref="AM11"/>
    </sheetView>
  </sheetViews>
  <sheetFormatPr baseColWidth="10" defaultColWidth="4.6640625" defaultRowHeight="18.600000000000001" customHeight="1" x14ac:dyDescent="0.25"/>
  <cols>
    <col min="1" max="1" width="2.33203125" style="19" customWidth="1"/>
    <col min="2" max="2" width="7.33203125" style="19" customWidth="1"/>
    <col min="3" max="3" width="6.33203125" style="19" customWidth="1"/>
    <col min="4" max="4" width="6.109375" style="19" customWidth="1"/>
    <col min="5" max="5" width="5.44140625" style="19" customWidth="1"/>
    <col min="6" max="6" width="5.33203125" style="19" customWidth="1"/>
    <col min="7" max="8" width="5.88671875" style="19" customWidth="1"/>
    <col min="9" max="9" width="5" style="19" customWidth="1"/>
    <col min="10" max="10" width="6" style="19" customWidth="1"/>
    <col min="11" max="11" width="6.33203125" style="19" customWidth="1"/>
    <col min="12" max="12" width="4.6640625" style="19" customWidth="1"/>
    <col min="13" max="13" width="4.5546875" style="19" customWidth="1"/>
    <col min="14" max="14" width="6.5546875" style="19" customWidth="1"/>
    <col min="15" max="15" width="5.33203125" style="19" customWidth="1"/>
    <col min="16" max="16" width="4.88671875" style="19" customWidth="1"/>
    <col min="17" max="17" width="4.6640625" style="19"/>
    <col min="18" max="18" width="8.109375" style="19" customWidth="1"/>
    <col min="19" max="22" width="4.6640625" style="19"/>
    <col min="23" max="23" width="2.44140625" style="19" customWidth="1"/>
    <col min="24" max="16384" width="4.6640625" style="19"/>
  </cols>
  <sheetData>
    <row r="1" spans="2:23" ht="10.5" customHeight="1" thickBot="1" x14ac:dyDescent="0.3"/>
    <row r="2" spans="2:23" ht="18.600000000000001" customHeight="1" x14ac:dyDescent="0.25">
      <c r="B2" s="446"/>
      <c r="C2" s="273"/>
      <c r="D2" s="273"/>
      <c r="E2" s="273"/>
      <c r="F2" s="273"/>
      <c r="G2" s="447"/>
      <c r="H2" s="454" t="s">
        <v>232</v>
      </c>
      <c r="I2" s="455"/>
      <c r="J2" s="455"/>
      <c r="K2" s="455"/>
      <c r="L2" s="455"/>
      <c r="M2" s="455"/>
      <c r="N2" s="455"/>
      <c r="O2" s="455"/>
      <c r="P2" s="455"/>
      <c r="Q2" s="456"/>
      <c r="R2" s="463" t="s">
        <v>236</v>
      </c>
      <c r="S2" s="464"/>
      <c r="T2" s="464"/>
      <c r="U2" s="464"/>
      <c r="V2" s="464"/>
      <c r="W2" s="465"/>
    </row>
    <row r="3" spans="2:23" ht="18.600000000000001" customHeight="1" x14ac:dyDescent="0.25">
      <c r="B3" s="448"/>
      <c r="C3" s="449"/>
      <c r="D3" s="449"/>
      <c r="E3" s="449"/>
      <c r="F3" s="449"/>
      <c r="G3" s="450"/>
      <c r="H3" s="457"/>
      <c r="I3" s="458"/>
      <c r="J3" s="458"/>
      <c r="K3" s="458"/>
      <c r="L3" s="458"/>
      <c r="M3" s="458"/>
      <c r="N3" s="458"/>
      <c r="O3" s="458"/>
      <c r="P3" s="458"/>
      <c r="Q3" s="459"/>
      <c r="R3" s="466"/>
      <c r="S3" s="467"/>
      <c r="T3" s="467"/>
      <c r="U3" s="467"/>
      <c r="V3" s="467"/>
      <c r="W3" s="468"/>
    </row>
    <row r="4" spans="2:23" ht="35.25" customHeight="1" x14ac:dyDescent="0.25">
      <c r="B4" s="448"/>
      <c r="C4" s="449"/>
      <c r="D4" s="449"/>
      <c r="E4" s="449"/>
      <c r="F4" s="449"/>
      <c r="G4" s="450"/>
      <c r="H4" s="457"/>
      <c r="I4" s="458"/>
      <c r="J4" s="458"/>
      <c r="K4" s="458"/>
      <c r="L4" s="458"/>
      <c r="M4" s="458"/>
      <c r="N4" s="458"/>
      <c r="O4" s="458"/>
      <c r="P4" s="458"/>
      <c r="Q4" s="459"/>
      <c r="R4" s="469" t="s">
        <v>237</v>
      </c>
      <c r="S4" s="470"/>
      <c r="T4" s="470"/>
      <c r="U4" s="470"/>
      <c r="V4" s="470"/>
      <c r="W4" s="471"/>
    </row>
    <row r="5" spans="2:23" ht="31.5" customHeight="1" thickBot="1" x14ac:dyDescent="0.3">
      <c r="B5" s="451"/>
      <c r="C5" s="452"/>
      <c r="D5" s="452"/>
      <c r="E5" s="452"/>
      <c r="F5" s="452"/>
      <c r="G5" s="453"/>
      <c r="H5" s="460"/>
      <c r="I5" s="461"/>
      <c r="J5" s="461"/>
      <c r="K5" s="461"/>
      <c r="L5" s="461"/>
      <c r="M5" s="461"/>
      <c r="N5" s="461"/>
      <c r="O5" s="461"/>
      <c r="P5" s="461"/>
      <c r="Q5" s="462"/>
      <c r="R5" s="323" t="s">
        <v>235</v>
      </c>
      <c r="S5" s="323"/>
      <c r="T5" s="323"/>
      <c r="U5" s="323"/>
      <c r="V5" s="323"/>
      <c r="W5" s="324"/>
    </row>
    <row r="6" spans="2:23" ht="5.25" customHeight="1" thickBot="1" x14ac:dyDescent="0.3">
      <c r="B6" s="7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76"/>
    </row>
    <row r="7" spans="2:23" s="23" customFormat="1" ht="8.25" customHeight="1" x14ac:dyDescent="0.25">
      <c r="B7" s="428" t="s">
        <v>61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</row>
    <row r="8" spans="2:23" s="25" customFormat="1" ht="34.5" customHeight="1" x14ac:dyDescent="0.3">
      <c r="B8" s="429"/>
      <c r="C8" s="431" t="s">
        <v>48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3"/>
    </row>
    <row r="9" spans="2:23" s="23" customFormat="1" ht="24" customHeight="1" x14ac:dyDescent="0.25">
      <c r="B9" s="429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6"/>
    </row>
    <row r="10" spans="2:23" s="23" customFormat="1" ht="17.25" customHeight="1" x14ac:dyDescent="0.3">
      <c r="B10" s="429"/>
      <c r="C10" s="379" t="s">
        <v>60</v>
      </c>
      <c r="D10" s="380"/>
      <c r="E10" s="380"/>
      <c r="F10" s="380"/>
      <c r="G10" s="380"/>
      <c r="H10" s="380"/>
      <c r="I10" s="380"/>
      <c r="J10" s="380"/>
      <c r="K10" s="434" t="s">
        <v>241</v>
      </c>
      <c r="L10" s="434"/>
      <c r="M10" s="434"/>
      <c r="N10" s="434"/>
      <c r="O10" s="434"/>
      <c r="P10" s="434"/>
      <c r="Q10" s="434"/>
      <c r="R10" s="434"/>
      <c r="S10" s="434"/>
      <c r="T10" s="435" t="s">
        <v>218</v>
      </c>
      <c r="U10" s="435"/>
      <c r="V10" s="435"/>
      <c r="W10" s="436"/>
    </row>
    <row r="11" spans="2:23" s="23" customFormat="1" ht="18" customHeight="1" x14ac:dyDescent="0.3">
      <c r="B11" s="429"/>
      <c r="C11" s="78" t="s">
        <v>219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6"/>
    </row>
    <row r="12" spans="2:23" s="23" customFormat="1" ht="12" customHeight="1" x14ac:dyDescent="0.3">
      <c r="B12" s="429"/>
      <c r="C12" s="7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6"/>
    </row>
    <row r="13" spans="2:23" s="23" customFormat="1" ht="30.75" customHeight="1" x14ac:dyDescent="0.3">
      <c r="B13" s="429"/>
      <c r="C13" s="437" t="s">
        <v>0</v>
      </c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9"/>
    </row>
    <row r="14" spans="2:23" s="23" customFormat="1" ht="27.9" customHeight="1" x14ac:dyDescent="0.3">
      <c r="B14" s="429"/>
      <c r="C14" s="79" t="s">
        <v>3</v>
      </c>
      <c r="D14" s="24"/>
      <c r="E14" s="24"/>
      <c r="F14" s="24"/>
      <c r="G14" s="24"/>
      <c r="H14" s="24" t="s">
        <v>13</v>
      </c>
      <c r="I14" s="440">
        <v>7047279</v>
      </c>
      <c r="J14" s="440"/>
      <c r="K14" s="440"/>
      <c r="L14" s="440"/>
      <c r="M14" s="24"/>
      <c r="N14" s="24" t="s">
        <v>23</v>
      </c>
      <c r="O14" s="24"/>
      <c r="P14" s="24"/>
      <c r="Q14" s="441">
        <v>385428</v>
      </c>
      <c r="R14" s="441"/>
      <c r="S14" s="441"/>
      <c r="T14" s="24"/>
      <c r="U14" s="24"/>
      <c r="V14" s="24"/>
      <c r="W14" s="80"/>
    </row>
    <row r="15" spans="2:23" s="23" customFormat="1" ht="27.9" customHeight="1" x14ac:dyDescent="0.3">
      <c r="B15" s="429"/>
      <c r="C15" s="79" t="s">
        <v>1</v>
      </c>
      <c r="D15" s="441">
        <v>2</v>
      </c>
      <c r="E15" s="441"/>
      <c r="F15" s="262" t="s">
        <v>2</v>
      </c>
      <c r="G15" s="262"/>
      <c r="H15" s="24" t="s">
        <v>13</v>
      </c>
      <c r="I15" s="442">
        <f>D15*Q14</f>
        <v>770856</v>
      </c>
      <c r="J15" s="442"/>
      <c r="K15" s="442"/>
      <c r="L15" s="442"/>
      <c r="M15" s="24"/>
      <c r="N15" s="24"/>
      <c r="O15" s="24"/>
      <c r="P15" s="24"/>
      <c r="Q15" s="146"/>
      <c r="R15" s="24"/>
      <c r="S15" s="24"/>
      <c r="T15" s="24"/>
      <c r="U15" s="24"/>
      <c r="V15" s="24"/>
      <c r="W15" s="80"/>
    </row>
    <row r="16" spans="2:23" s="23" customFormat="1" ht="27.75" customHeight="1" x14ac:dyDescent="0.3">
      <c r="B16" s="429"/>
      <c r="C16" s="79" t="s">
        <v>1</v>
      </c>
      <c r="D16" s="443">
        <v>1</v>
      </c>
      <c r="E16" s="443"/>
      <c r="F16" s="444" t="s">
        <v>5</v>
      </c>
      <c r="G16" s="444"/>
      <c r="H16" s="24" t="s">
        <v>13</v>
      </c>
      <c r="I16" s="442">
        <f>Q14*50%*D16</f>
        <v>192714</v>
      </c>
      <c r="J16" s="442"/>
      <c r="K16" s="442"/>
      <c r="L16" s="442"/>
      <c r="M16" s="24"/>
      <c r="N16" s="24"/>
      <c r="O16" s="24"/>
      <c r="P16" s="24"/>
      <c r="Q16" s="146"/>
      <c r="R16" s="24"/>
      <c r="S16" s="24"/>
      <c r="T16" s="24"/>
      <c r="U16" s="24"/>
      <c r="V16" s="24"/>
      <c r="W16" s="80"/>
    </row>
    <row r="17" spans="2:23" s="23" customFormat="1" ht="27.75" customHeight="1" x14ac:dyDescent="0.3">
      <c r="B17" s="429"/>
      <c r="C17" s="79" t="s">
        <v>4</v>
      </c>
      <c r="D17" s="24"/>
      <c r="E17" s="24"/>
      <c r="F17" s="24"/>
      <c r="G17" s="24"/>
      <c r="H17" s="24" t="s">
        <v>13</v>
      </c>
      <c r="I17" s="442">
        <f>SUM(I15:L16)</f>
        <v>963570</v>
      </c>
      <c r="J17" s="442"/>
      <c r="K17" s="442"/>
      <c r="L17" s="442"/>
      <c r="M17" s="24"/>
      <c r="N17" s="24"/>
      <c r="O17" s="24"/>
      <c r="P17" s="24"/>
      <c r="Q17" s="81"/>
      <c r="R17" s="81"/>
      <c r="S17" s="24"/>
      <c r="T17" s="24"/>
      <c r="U17" s="24"/>
      <c r="V17" s="24"/>
      <c r="W17" s="80"/>
    </row>
    <row r="18" spans="2:23" s="23" customFormat="1" ht="27.75" customHeight="1" thickBot="1" x14ac:dyDescent="0.35">
      <c r="B18" s="429"/>
      <c r="C18" s="79" t="s">
        <v>14</v>
      </c>
      <c r="D18" s="24"/>
      <c r="E18" s="24"/>
      <c r="F18" s="24"/>
      <c r="G18" s="24"/>
      <c r="H18" s="24" t="s">
        <v>13</v>
      </c>
      <c r="I18" s="445"/>
      <c r="J18" s="445"/>
      <c r="K18" s="445"/>
      <c r="L18" s="445"/>
      <c r="M18" s="24"/>
      <c r="N18" s="478" t="s">
        <v>15</v>
      </c>
      <c r="O18" s="478"/>
      <c r="P18" s="478"/>
      <c r="Q18" s="478"/>
      <c r="R18" s="478"/>
      <c r="S18" s="473">
        <f>+I17+I18</f>
        <v>963570</v>
      </c>
      <c r="T18" s="473"/>
      <c r="U18" s="473"/>
      <c r="V18" s="149"/>
      <c r="W18" s="82"/>
    </row>
    <row r="19" spans="2:23" s="23" customFormat="1" ht="18" customHeight="1" x14ac:dyDescent="0.3">
      <c r="B19" s="429"/>
      <c r="C19" s="79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81"/>
      <c r="R19" s="83"/>
      <c r="S19" s="24"/>
      <c r="T19" s="24"/>
      <c r="U19" s="24"/>
      <c r="V19" s="24"/>
      <c r="W19" s="80"/>
    </row>
    <row r="20" spans="2:23" s="23" customFormat="1" ht="18" customHeight="1" x14ac:dyDescent="0.3">
      <c r="B20" s="42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81"/>
      <c r="R20" s="83"/>
      <c r="S20" s="24"/>
      <c r="T20" s="24"/>
      <c r="U20" s="24"/>
      <c r="V20" s="24"/>
      <c r="W20" s="80"/>
    </row>
    <row r="21" spans="2:23" s="23" customFormat="1" ht="18" customHeight="1" x14ac:dyDescent="0.3">
      <c r="B21" s="42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81"/>
      <c r="R21" s="83"/>
      <c r="S21" s="24"/>
      <c r="T21" s="24"/>
      <c r="U21" s="24"/>
      <c r="V21" s="24"/>
      <c r="W21" s="80"/>
    </row>
    <row r="22" spans="2:23" s="23" customFormat="1" ht="14.25" customHeight="1" x14ac:dyDescent="0.25">
      <c r="B22" s="42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6"/>
    </row>
    <row r="23" spans="2:23" s="23" customFormat="1" ht="18" customHeight="1" x14ac:dyDescent="0.25">
      <c r="B23" s="429"/>
      <c r="C23" s="474" t="s">
        <v>21</v>
      </c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6"/>
    </row>
    <row r="24" spans="2:23" s="25" customFormat="1" ht="15.75" customHeight="1" x14ac:dyDescent="0.3">
      <c r="B24" s="429"/>
      <c r="C24" s="475" t="s">
        <v>49</v>
      </c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7"/>
    </row>
    <row r="25" spans="2:23" s="25" customFormat="1" ht="12.75" customHeight="1" x14ac:dyDescent="0.3">
      <c r="B25" s="429"/>
      <c r="C25" s="474" t="s">
        <v>41</v>
      </c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6"/>
    </row>
    <row r="26" spans="2:23" s="25" customFormat="1" ht="6" customHeight="1" thickBot="1" x14ac:dyDescent="0.35">
      <c r="B26" s="430"/>
      <c r="C26" s="474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6"/>
    </row>
    <row r="27" spans="2:23" s="27" customFormat="1" ht="9.9" customHeight="1" x14ac:dyDescent="0.3">
      <c r="B27" s="479" t="s">
        <v>62</v>
      </c>
      <c r="C27" s="84"/>
      <c r="D27" s="21"/>
      <c r="E27" s="21"/>
      <c r="F27" s="272"/>
      <c r="G27" s="272"/>
      <c r="H27" s="272"/>
      <c r="I27" s="28"/>
      <c r="J27" s="21"/>
      <c r="K27" s="21"/>
      <c r="L27" s="21"/>
      <c r="M27" s="273"/>
      <c r="N27" s="273"/>
      <c r="O27" s="273"/>
      <c r="P27" s="273"/>
      <c r="Q27" s="274"/>
      <c r="R27" s="274"/>
      <c r="S27" s="274"/>
      <c r="T27" s="275"/>
      <c r="U27" s="275"/>
      <c r="V27" s="143"/>
      <c r="W27" s="29"/>
    </row>
    <row r="28" spans="2:23" s="27" customFormat="1" ht="24" customHeight="1" x14ac:dyDescent="0.3">
      <c r="B28" s="480"/>
      <c r="C28" s="144"/>
      <c r="D28" s="137" t="s">
        <v>53</v>
      </c>
      <c r="E28" s="137"/>
      <c r="F28" s="137"/>
      <c r="G28" s="137"/>
      <c r="H28" s="137"/>
      <c r="I28" s="137"/>
      <c r="J28" s="137"/>
      <c r="K28" s="482"/>
      <c r="L28" s="483"/>
      <c r="M28" s="483"/>
      <c r="N28" s="483"/>
      <c r="O28" s="483"/>
      <c r="P28" s="484"/>
      <c r="Q28" s="134"/>
      <c r="R28" s="24" t="s">
        <v>33</v>
      </c>
      <c r="S28" s="472"/>
      <c r="T28" s="472"/>
      <c r="U28" s="472"/>
      <c r="V28" s="472"/>
      <c r="W28" s="30"/>
    </row>
    <row r="29" spans="2:23" s="27" customFormat="1" ht="9.9" customHeight="1" x14ac:dyDescent="0.3">
      <c r="B29" s="480"/>
      <c r="C29" s="144"/>
      <c r="D29" s="151"/>
      <c r="E29" s="145"/>
      <c r="F29" s="150"/>
      <c r="G29" s="150"/>
      <c r="H29" s="150"/>
      <c r="I29" s="18"/>
      <c r="J29" s="24"/>
      <c r="K29" s="24"/>
      <c r="L29" s="24"/>
      <c r="M29" s="147"/>
      <c r="N29" s="147"/>
      <c r="O29" s="147"/>
      <c r="P29" s="147"/>
      <c r="Q29" s="70"/>
      <c r="R29" s="24"/>
      <c r="S29" s="70"/>
      <c r="T29" s="75"/>
      <c r="U29" s="75"/>
      <c r="V29" s="75"/>
      <c r="W29" s="30"/>
    </row>
    <row r="30" spans="2:23" s="27" customFormat="1" ht="24" customHeight="1" x14ac:dyDescent="0.3">
      <c r="B30" s="480"/>
      <c r="C30" s="144"/>
      <c r="D30" s="137" t="s">
        <v>51</v>
      </c>
      <c r="E30" s="137"/>
      <c r="F30" s="137"/>
      <c r="G30" s="137"/>
      <c r="H30" s="137"/>
      <c r="I30" s="137"/>
      <c r="J30" s="137"/>
      <c r="K30" s="482"/>
      <c r="L30" s="483"/>
      <c r="M30" s="483"/>
      <c r="N30" s="483"/>
      <c r="O30" s="483"/>
      <c r="P30" s="484"/>
      <c r="Q30" s="134"/>
      <c r="R30" s="24" t="s">
        <v>33</v>
      </c>
      <c r="S30" s="472"/>
      <c r="T30" s="472"/>
      <c r="U30" s="472"/>
      <c r="V30" s="472"/>
      <c r="W30" s="30"/>
    </row>
    <row r="31" spans="2:23" s="27" customFormat="1" ht="9.9" customHeight="1" x14ac:dyDescent="0.3">
      <c r="B31" s="480"/>
      <c r="C31" s="144"/>
      <c r="D31" s="151"/>
      <c r="E31" s="145"/>
      <c r="F31" s="150"/>
      <c r="G31" s="150"/>
      <c r="H31" s="150"/>
      <c r="I31" s="18"/>
      <c r="J31" s="24"/>
      <c r="K31" s="24"/>
      <c r="L31" s="24"/>
      <c r="M31" s="147"/>
      <c r="N31" s="147"/>
      <c r="O31" s="147"/>
      <c r="P31" s="147"/>
      <c r="Q31" s="70"/>
      <c r="R31" s="24"/>
      <c r="S31" s="70"/>
      <c r="T31" s="75"/>
      <c r="U31" s="75"/>
      <c r="V31" s="75"/>
      <c r="W31" s="30"/>
    </row>
    <row r="32" spans="2:23" s="27" customFormat="1" ht="24" customHeight="1" x14ac:dyDescent="0.3">
      <c r="B32" s="480"/>
      <c r="C32" s="144"/>
      <c r="D32" s="137" t="s">
        <v>52</v>
      </c>
      <c r="E32" s="137"/>
      <c r="F32" s="137"/>
      <c r="G32" s="137"/>
      <c r="H32" s="137"/>
      <c r="I32" s="137"/>
      <c r="J32" s="137"/>
      <c r="K32" s="482"/>
      <c r="L32" s="483"/>
      <c r="M32" s="483"/>
      <c r="N32" s="483"/>
      <c r="O32" s="483"/>
      <c r="P32" s="484"/>
      <c r="Q32" s="134"/>
      <c r="R32" s="24" t="s">
        <v>33</v>
      </c>
      <c r="S32" s="472"/>
      <c r="T32" s="472"/>
      <c r="U32" s="472"/>
      <c r="V32" s="472"/>
      <c r="W32" s="30"/>
    </row>
    <row r="33" spans="2:23" s="27" customFormat="1" ht="9.9" customHeight="1" x14ac:dyDescent="0.3">
      <c r="B33" s="480"/>
      <c r="C33" s="144"/>
      <c r="D33" s="151"/>
      <c r="E33" s="145"/>
      <c r="F33" s="150"/>
      <c r="G33" s="150"/>
      <c r="H33" s="150"/>
      <c r="I33" s="18"/>
      <c r="J33" s="24"/>
      <c r="K33" s="24"/>
      <c r="L33" s="24"/>
      <c r="M33" s="147"/>
      <c r="N33" s="147"/>
      <c r="O33" s="147"/>
      <c r="P33" s="147"/>
      <c r="Q33" s="70"/>
      <c r="R33" s="24"/>
      <c r="S33" s="70"/>
      <c r="T33" s="75"/>
      <c r="U33" s="75"/>
      <c r="V33" s="75"/>
      <c r="W33" s="30"/>
    </row>
    <row r="34" spans="2:23" s="27" customFormat="1" ht="24" customHeight="1" x14ac:dyDescent="0.3">
      <c r="B34" s="480"/>
      <c r="C34" s="144"/>
      <c r="D34" s="137" t="s">
        <v>54</v>
      </c>
      <c r="E34" s="137"/>
      <c r="F34" s="137"/>
      <c r="G34" s="137"/>
      <c r="H34" s="137"/>
      <c r="I34" s="137"/>
      <c r="J34" s="137"/>
      <c r="K34" s="482"/>
      <c r="L34" s="483"/>
      <c r="M34" s="483"/>
      <c r="N34" s="483"/>
      <c r="O34" s="483"/>
      <c r="P34" s="484"/>
      <c r="Q34" s="134"/>
      <c r="R34" s="24" t="s">
        <v>33</v>
      </c>
      <c r="S34" s="472"/>
      <c r="T34" s="472"/>
      <c r="U34" s="472"/>
      <c r="V34" s="472"/>
      <c r="W34" s="30"/>
    </row>
    <row r="35" spans="2:23" s="27" customFormat="1" ht="9.9" customHeight="1" x14ac:dyDescent="0.3">
      <c r="B35" s="480"/>
      <c r="C35" s="144"/>
      <c r="D35" s="86"/>
      <c r="E35" s="145"/>
      <c r="F35" s="150"/>
      <c r="G35" s="150"/>
      <c r="H35" s="150"/>
      <c r="I35" s="18"/>
      <c r="J35" s="85"/>
      <c r="K35" s="24"/>
      <c r="L35" s="24"/>
      <c r="M35" s="147"/>
      <c r="N35" s="147"/>
      <c r="O35" s="147"/>
      <c r="P35" s="147"/>
      <c r="Q35" s="70"/>
      <c r="R35" s="70"/>
      <c r="S35" s="70"/>
      <c r="T35" s="75"/>
      <c r="U35" s="75"/>
      <c r="V35" s="75"/>
      <c r="W35" s="30"/>
    </row>
    <row r="36" spans="2:23" s="27" customFormat="1" ht="24.75" customHeight="1" x14ac:dyDescent="0.3">
      <c r="B36" s="480"/>
      <c r="C36" s="144"/>
      <c r="D36" s="485" t="s">
        <v>65</v>
      </c>
      <c r="E36" s="485"/>
      <c r="F36" s="485"/>
      <c r="G36" s="485"/>
      <c r="H36" s="485"/>
      <c r="I36" s="485"/>
      <c r="J36" s="262" t="s">
        <v>220</v>
      </c>
      <c r="K36" s="262"/>
      <c r="L36" s="472"/>
      <c r="M36" s="472"/>
      <c r="N36" s="472"/>
      <c r="O36" s="472"/>
      <c r="P36" s="472"/>
      <c r="Q36" s="24"/>
      <c r="R36" s="24" t="s">
        <v>33</v>
      </c>
      <c r="S36" s="472"/>
      <c r="T36" s="472"/>
      <c r="U36" s="472"/>
      <c r="V36" s="472"/>
      <c r="W36" s="30"/>
    </row>
    <row r="37" spans="2:23" s="27" customFormat="1" ht="9.9" customHeight="1" x14ac:dyDescent="0.3">
      <c r="B37" s="480"/>
      <c r="C37" s="144"/>
      <c r="D37" s="146"/>
      <c r="E37" s="145"/>
      <c r="F37" s="150"/>
      <c r="G37" s="150"/>
      <c r="H37" s="150"/>
      <c r="I37" s="18"/>
      <c r="J37" s="24"/>
      <c r="K37" s="24"/>
      <c r="L37" s="24"/>
      <c r="M37" s="147"/>
      <c r="N37" s="147"/>
      <c r="O37" s="147"/>
      <c r="P37" s="147"/>
      <c r="Q37" s="70"/>
      <c r="R37" s="70"/>
      <c r="S37" s="70"/>
      <c r="T37" s="75"/>
      <c r="U37" s="75"/>
      <c r="V37" s="75"/>
      <c r="W37" s="30"/>
    </row>
    <row r="38" spans="2:23" s="27" customFormat="1" ht="24.75" customHeight="1" x14ac:dyDescent="0.3">
      <c r="B38" s="480"/>
      <c r="C38" s="144"/>
      <c r="D38" s="485" t="s">
        <v>66</v>
      </c>
      <c r="E38" s="485"/>
      <c r="F38" s="485"/>
      <c r="G38" s="485"/>
      <c r="H38" s="485"/>
      <c r="I38" s="485"/>
      <c r="J38" s="262" t="s">
        <v>220</v>
      </c>
      <c r="K38" s="262"/>
      <c r="L38" s="472"/>
      <c r="M38" s="472"/>
      <c r="N38" s="472"/>
      <c r="O38" s="472"/>
      <c r="P38" s="472"/>
      <c r="Q38" s="24"/>
      <c r="R38" s="24" t="s">
        <v>33</v>
      </c>
      <c r="S38" s="472"/>
      <c r="T38" s="472"/>
      <c r="U38" s="472"/>
      <c r="V38" s="472"/>
      <c r="W38" s="30"/>
    </row>
    <row r="39" spans="2:23" s="27" customFormat="1" ht="9.9" customHeight="1" thickBot="1" x14ac:dyDescent="0.35">
      <c r="B39" s="481"/>
      <c r="C39" s="87"/>
      <c r="D39" s="88"/>
      <c r="E39" s="88"/>
      <c r="F39" s="89"/>
      <c r="G39" s="89"/>
      <c r="H39" s="89"/>
      <c r="I39" s="90"/>
      <c r="J39" s="91"/>
      <c r="K39" s="91"/>
      <c r="L39" s="91"/>
      <c r="M39" s="148"/>
      <c r="N39" s="148"/>
      <c r="O39" s="148"/>
      <c r="P39" s="148"/>
      <c r="Q39" s="92"/>
      <c r="R39" s="92"/>
      <c r="S39" s="92"/>
      <c r="T39" s="93"/>
      <c r="U39" s="93"/>
      <c r="V39" s="93"/>
      <c r="W39" s="94"/>
    </row>
    <row r="40" spans="2:23" s="27" customFormat="1" ht="42.75" customHeight="1" x14ac:dyDescent="0.3">
      <c r="B40" s="486" t="s">
        <v>59</v>
      </c>
      <c r="C40" s="287" t="s">
        <v>25</v>
      </c>
      <c r="D40" s="262"/>
      <c r="E40" s="262"/>
      <c r="F40" s="489"/>
      <c r="G40" s="489"/>
      <c r="H40" s="489"/>
      <c r="I40" s="489"/>
      <c r="J40" s="24" t="s">
        <v>24</v>
      </c>
      <c r="K40" s="24"/>
      <c r="L40" s="24"/>
      <c r="M40" s="490"/>
      <c r="N40" s="490"/>
      <c r="O40" s="490"/>
      <c r="P40" s="490"/>
      <c r="Q40" s="259" t="s">
        <v>26</v>
      </c>
      <c r="R40" s="259"/>
      <c r="S40" s="259"/>
      <c r="T40" s="492"/>
      <c r="U40" s="492"/>
      <c r="V40" s="141"/>
      <c r="W40" s="29"/>
    </row>
    <row r="41" spans="2:23" s="27" customFormat="1" ht="45" customHeight="1" x14ac:dyDescent="0.3">
      <c r="B41" s="487"/>
      <c r="C41" s="135" t="s">
        <v>222</v>
      </c>
      <c r="D41" s="24"/>
      <c r="E41" s="472"/>
      <c r="F41" s="472"/>
      <c r="G41" s="472"/>
      <c r="H41" s="472"/>
      <c r="I41" s="138" t="s">
        <v>223</v>
      </c>
      <c r="J41" s="138"/>
      <c r="K41" s="261"/>
      <c r="L41" s="261"/>
      <c r="M41" s="261"/>
      <c r="N41" s="261"/>
      <c r="O41" s="24" t="s">
        <v>224</v>
      </c>
      <c r="P41" s="24"/>
      <c r="Q41" s="24"/>
      <c r="R41" s="472"/>
      <c r="S41" s="472"/>
      <c r="T41" s="472"/>
      <c r="U41" s="472"/>
      <c r="V41" s="472"/>
      <c r="W41" s="95"/>
    </row>
    <row r="42" spans="2:23" s="27" customFormat="1" ht="37.5" customHeight="1" x14ac:dyDescent="0.3">
      <c r="B42" s="487"/>
      <c r="C42" s="79" t="s">
        <v>50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3"/>
      <c r="Q42" s="23"/>
      <c r="R42" s="23"/>
      <c r="S42" s="491"/>
      <c r="T42" s="491"/>
      <c r="U42" s="491"/>
      <c r="V42" s="491"/>
      <c r="W42" s="30"/>
    </row>
    <row r="43" spans="2:23" ht="44.25" customHeight="1" x14ac:dyDescent="0.3">
      <c r="B43" s="487"/>
      <c r="C43" s="79"/>
      <c r="D43" s="18"/>
      <c r="E43" s="18"/>
      <c r="F43" s="18"/>
      <c r="G43" s="24" t="s">
        <v>221</v>
      </c>
      <c r="H43" s="18"/>
      <c r="I43" s="18"/>
      <c r="J43" s="18"/>
      <c r="K43" s="18"/>
      <c r="L43" s="18"/>
      <c r="M43" s="18"/>
      <c r="N43" s="136"/>
      <c r="O43" s="136"/>
      <c r="P43" s="136"/>
      <c r="Q43" s="136"/>
      <c r="R43" s="136"/>
      <c r="S43" s="136"/>
      <c r="T43" s="136"/>
      <c r="U43" s="136"/>
      <c r="V43" s="18"/>
      <c r="W43" s="20"/>
    </row>
    <row r="44" spans="2:23" ht="9" customHeight="1" thickBot="1" x14ac:dyDescent="0.3">
      <c r="B44" s="488"/>
      <c r="C44" s="284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6"/>
    </row>
  </sheetData>
  <mergeCells count="59">
    <mergeCell ref="D38:I38"/>
    <mergeCell ref="J38:K38"/>
    <mergeCell ref="L38:P38"/>
    <mergeCell ref="S38:V38"/>
    <mergeCell ref="T40:U40"/>
    <mergeCell ref="B40:B44"/>
    <mergeCell ref="C40:E40"/>
    <mergeCell ref="F40:I40"/>
    <mergeCell ref="M40:P40"/>
    <mergeCell ref="Q40:S40"/>
    <mergeCell ref="E41:H41"/>
    <mergeCell ref="K41:N41"/>
    <mergeCell ref="R41:V41"/>
    <mergeCell ref="S42:V42"/>
    <mergeCell ref="C44:W44"/>
    <mergeCell ref="B27:B39"/>
    <mergeCell ref="F27:H27"/>
    <mergeCell ref="M27:P27"/>
    <mergeCell ref="Q27:S27"/>
    <mergeCell ref="T27:U27"/>
    <mergeCell ref="K34:P34"/>
    <mergeCell ref="S34:V34"/>
    <mergeCell ref="D36:I36"/>
    <mergeCell ref="J36:K36"/>
    <mergeCell ref="L36:P36"/>
    <mergeCell ref="S36:V36"/>
    <mergeCell ref="K28:P28"/>
    <mergeCell ref="S28:V28"/>
    <mergeCell ref="K30:P30"/>
    <mergeCell ref="S30:V30"/>
    <mergeCell ref="K32:P32"/>
    <mergeCell ref="S32:V32"/>
    <mergeCell ref="S18:U18"/>
    <mergeCell ref="C23:W23"/>
    <mergeCell ref="C24:W24"/>
    <mergeCell ref="C25:W25"/>
    <mergeCell ref="C26:W26"/>
    <mergeCell ref="N18:R18"/>
    <mergeCell ref="B2:G5"/>
    <mergeCell ref="H2:Q5"/>
    <mergeCell ref="R2:W3"/>
    <mergeCell ref="R4:W4"/>
    <mergeCell ref="R5:W5"/>
    <mergeCell ref="B7:B26"/>
    <mergeCell ref="C8:W8"/>
    <mergeCell ref="C10:J10"/>
    <mergeCell ref="K10:S10"/>
    <mergeCell ref="T10:W10"/>
    <mergeCell ref="C13:W13"/>
    <mergeCell ref="I14:L14"/>
    <mergeCell ref="Q14:S14"/>
    <mergeCell ref="D15:E15"/>
    <mergeCell ref="F15:G15"/>
    <mergeCell ref="I15:L15"/>
    <mergeCell ref="D16:E16"/>
    <mergeCell ref="F16:G16"/>
    <mergeCell ref="I16:L16"/>
    <mergeCell ref="I17:L17"/>
    <mergeCell ref="I18:L18"/>
  </mergeCells>
  <printOptions horizontalCentered="1"/>
  <pageMargins left="0.51181102362204722" right="0.51181102362204722" top="0.39370078740157483" bottom="0.59055118110236227" header="0" footer="0.51181102362204722"/>
  <pageSetup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B1:DW93"/>
  <sheetViews>
    <sheetView showGridLines="0" zoomScaleNormal="100" zoomScaleSheetLayoutView="100" workbookViewId="0">
      <selection activeCell="R5" sqref="R5:W5"/>
    </sheetView>
  </sheetViews>
  <sheetFormatPr baseColWidth="10" defaultColWidth="4.6640625" defaultRowHeight="18.600000000000001" customHeight="1" x14ac:dyDescent="0.25"/>
  <cols>
    <col min="1" max="1" width="2.109375" style="1" customWidth="1"/>
    <col min="2" max="2" width="3.33203125" style="1" customWidth="1"/>
    <col min="3" max="3" width="8.6640625" style="1" customWidth="1"/>
    <col min="4" max="4" width="10" style="1" customWidth="1"/>
    <col min="5" max="5" width="3.44140625" style="1" customWidth="1"/>
    <col min="6" max="6" width="7.33203125" style="1" customWidth="1"/>
    <col min="7" max="7" width="6.5546875" style="1" customWidth="1"/>
    <col min="8" max="8" width="10.6640625" style="1" customWidth="1"/>
    <col min="9" max="9" width="5.88671875" style="1" customWidth="1"/>
    <col min="10" max="11" width="6.33203125" style="1" customWidth="1"/>
    <col min="12" max="12" width="4.44140625" style="1" customWidth="1"/>
    <col min="13" max="13" width="6" style="1" customWidth="1"/>
    <col min="14" max="14" width="6.44140625" style="1" customWidth="1"/>
    <col min="15" max="15" width="6.6640625" style="1" customWidth="1"/>
    <col min="16" max="16" width="6.88671875" style="1" customWidth="1"/>
    <col min="17" max="17" width="6.44140625" style="1" customWidth="1"/>
    <col min="18" max="18" width="5.109375" style="1" customWidth="1"/>
    <col min="19" max="19" width="3" style="1" customWidth="1"/>
    <col min="20" max="20" width="4.44140625" style="1" customWidth="1"/>
    <col min="21" max="21" width="9.5546875" style="1" customWidth="1"/>
    <col min="22" max="22" width="4.6640625" style="1" customWidth="1"/>
    <col min="23" max="23" width="0.88671875" style="1" customWidth="1"/>
    <col min="24" max="79" width="4.6640625" style="1"/>
    <col min="80" max="80" width="0.5546875" style="1" customWidth="1"/>
    <col min="81" max="98" width="4.6640625" style="1"/>
    <col min="99" max="99" width="4.6640625" style="1" customWidth="1"/>
    <col min="100" max="100" width="2.5546875" style="1" customWidth="1"/>
    <col min="101" max="101" width="3.33203125" style="1" customWidth="1"/>
    <col min="102" max="102" width="5" style="1" customWidth="1"/>
    <col min="103" max="103" width="4.6640625" style="1" customWidth="1"/>
    <col min="104" max="104" width="4.5546875" style="1" customWidth="1"/>
    <col min="105" max="105" width="4.6640625" style="1" customWidth="1"/>
    <col min="106" max="106" width="55.88671875" style="1" customWidth="1"/>
    <col min="107" max="107" width="4.6640625" style="1" customWidth="1"/>
    <col min="108" max="108" width="38.88671875" style="1" customWidth="1"/>
    <col min="109" max="109" width="4.6640625" style="1" customWidth="1"/>
    <col min="110" max="110" width="23.6640625" style="1" customWidth="1"/>
    <col min="111" max="111" width="4.6640625" style="1" customWidth="1"/>
    <col min="112" max="112" width="5" style="1" customWidth="1"/>
    <col min="113" max="113" width="4.6640625" style="1" customWidth="1"/>
    <col min="114" max="114" width="3" style="1" customWidth="1"/>
    <col min="115" max="115" width="4.6640625" style="1" customWidth="1"/>
    <col min="116" max="116" width="18.33203125" style="1" customWidth="1"/>
    <col min="117" max="120" width="4.6640625" style="1" customWidth="1"/>
    <col min="121" max="121" width="30.33203125" style="1" customWidth="1"/>
    <col min="122" max="138" width="4.6640625" style="1" customWidth="1"/>
    <col min="139" max="16384" width="4.6640625" style="1"/>
  </cols>
  <sheetData>
    <row r="1" spans="2:127" ht="8.25" customHeight="1" thickBot="1" x14ac:dyDescent="0.35">
      <c r="DW1" s="230" t="s">
        <v>310</v>
      </c>
    </row>
    <row r="2" spans="2:127" ht="18.600000000000001" customHeight="1" x14ac:dyDescent="0.3">
      <c r="B2" s="3"/>
      <c r="C2" s="4"/>
      <c r="D2" s="4"/>
      <c r="E2" s="4"/>
      <c r="F2" s="4"/>
      <c r="G2" s="4"/>
      <c r="H2" s="525" t="s">
        <v>344</v>
      </c>
      <c r="I2" s="526"/>
      <c r="J2" s="526"/>
      <c r="K2" s="526"/>
      <c r="L2" s="526"/>
      <c r="M2" s="526"/>
      <c r="N2" s="526"/>
      <c r="O2" s="526"/>
      <c r="P2" s="526"/>
      <c r="Q2" s="527"/>
      <c r="R2" s="413" t="s">
        <v>345</v>
      </c>
      <c r="S2" s="414"/>
      <c r="T2" s="414"/>
      <c r="U2" s="414"/>
      <c r="V2" s="414"/>
      <c r="W2" s="415"/>
      <c r="DB2" s="104" t="s">
        <v>227</v>
      </c>
      <c r="DD2" s="256" t="s">
        <v>291</v>
      </c>
      <c r="DE2" s="133"/>
      <c r="DF2" s="105" t="s">
        <v>229</v>
      </c>
      <c r="DG2" s="139"/>
      <c r="DH2" s="106" t="s">
        <v>230</v>
      </c>
      <c r="DI2"/>
      <c r="DJ2" s="107" t="s">
        <v>231</v>
      </c>
      <c r="DL2" s="1" t="s">
        <v>332</v>
      </c>
      <c r="DN2" s="1" t="s">
        <v>302</v>
      </c>
      <c r="DR2" s="228" t="s">
        <v>301</v>
      </c>
      <c r="DS2" s="228"/>
      <c r="DT2" s="228"/>
      <c r="DW2" s="230" t="s">
        <v>311</v>
      </c>
    </row>
    <row r="3" spans="2:127" ht="5.25" customHeight="1" x14ac:dyDescent="0.3">
      <c r="B3" s="6"/>
      <c r="C3" s="7"/>
      <c r="D3" s="7"/>
      <c r="E3" s="7"/>
      <c r="F3" s="7"/>
      <c r="G3" s="7"/>
      <c r="H3" s="528"/>
      <c r="I3" s="529"/>
      <c r="J3" s="529"/>
      <c r="K3" s="529"/>
      <c r="L3" s="529"/>
      <c r="M3" s="529"/>
      <c r="N3" s="529"/>
      <c r="O3" s="529"/>
      <c r="P3" s="529"/>
      <c r="Q3" s="530"/>
      <c r="R3" s="416"/>
      <c r="S3" s="417"/>
      <c r="T3" s="417"/>
      <c r="U3" s="417"/>
      <c r="V3" s="417"/>
      <c r="W3" s="418"/>
      <c r="DB3" s="104" t="s">
        <v>77</v>
      </c>
      <c r="DD3" s="256" t="s">
        <v>293</v>
      </c>
      <c r="DE3" s="133"/>
      <c r="DF3" s="105" t="s">
        <v>79</v>
      </c>
      <c r="DG3" s="140"/>
      <c r="DH3" s="106" t="s">
        <v>80</v>
      </c>
      <c r="DI3"/>
      <c r="DJ3" s="107" t="s">
        <v>81</v>
      </c>
      <c r="DL3" s="1" t="s">
        <v>333</v>
      </c>
      <c r="DW3" s="230" t="s">
        <v>312</v>
      </c>
    </row>
    <row r="4" spans="2:127" ht="24.75" customHeight="1" x14ac:dyDescent="0.3">
      <c r="B4" s="6"/>
      <c r="C4" s="7"/>
      <c r="D4" s="7"/>
      <c r="E4" s="7"/>
      <c r="F4" s="7"/>
      <c r="G4" s="7"/>
      <c r="H4" s="528"/>
      <c r="I4" s="529"/>
      <c r="J4" s="529"/>
      <c r="K4" s="529"/>
      <c r="L4" s="529"/>
      <c r="M4" s="529"/>
      <c r="N4" s="529"/>
      <c r="O4" s="529"/>
      <c r="P4" s="529"/>
      <c r="Q4" s="530"/>
      <c r="R4" s="419" t="s">
        <v>346</v>
      </c>
      <c r="S4" s="420"/>
      <c r="T4" s="420"/>
      <c r="U4" s="420"/>
      <c r="V4" s="420"/>
      <c r="W4" s="421"/>
      <c r="DB4" s="108" t="s">
        <v>187</v>
      </c>
      <c r="DD4" s="256" t="s">
        <v>334</v>
      </c>
      <c r="DE4" s="133"/>
      <c r="DF4" s="105" t="s">
        <v>83</v>
      </c>
      <c r="DG4" s="139"/>
      <c r="DH4" s="106" t="s">
        <v>84</v>
      </c>
      <c r="DI4"/>
      <c r="DJ4" s="107" t="s">
        <v>85</v>
      </c>
      <c r="DL4" s="1" t="s">
        <v>255</v>
      </c>
      <c r="DN4" s="1" t="s">
        <v>313</v>
      </c>
      <c r="DR4" s="1" t="s">
        <v>307</v>
      </c>
      <c r="DW4" s="230" t="s">
        <v>314</v>
      </c>
    </row>
    <row r="5" spans="2:127" ht="34.5" customHeight="1" thickBot="1" x14ac:dyDescent="0.35">
      <c r="B5" s="8"/>
      <c r="C5" s="9"/>
      <c r="D5" s="9"/>
      <c r="E5" s="9"/>
      <c r="F5" s="9"/>
      <c r="G5" s="9"/>
      <c r="H5" s="531"/>
      <c r="I5" s="532"/>
      <c r="J5" s="532"/>
      <c r="K5" s="532"/>
      <c r="L5" s="532"/>
      <c r="M5" s="532"/>
      <c r="N5" s="532"/>
      <c r="O5" s="532"/>
      <c r="P5" s="532"/>
      <c r="Q5" s="533"/>
      <c r="R5" s="422" t="s">
        <v>347</v>
      </c>
      <c r="S5" s="423"/>
      <c r="T5" s="423"/>
      <c r="U5" s="423"/>
      <c r="V5" s="423"/>
      <c r="W5" s="424"/>
      <c r="DB5" s="108" t="s">
        <v>189</v>
      </c>
      <c r="DD5" s="257" t="s">
        <v>335</v>
      </c>
      <c r="DE5" s="133"/>
      <c r="DF5" s="105" t="s">
        <v>87</v>
      </c>
      <c r="DG5" s="139"/>
      <c r="DH5" s="106" t="s">
        <v>88</v>
      </c>
      <c r="DI5"/>
      <c r="DJ5" s="107" t="s">
        <v>89</v>
      </c>
      <c r="DL5" s="1" t="s">
        <v>336</v>
      </c>
      <c r="DN5" s="229" t="s">
        <v>306</v>
      </c>
      <c r="DR5" s="229" t="s">
        <v>308</v>
      </c>
      <c r="DW5" s="230" t="s">
        <v>315</v>
      </c>
    </row>
    <row r="6" spans="2:127" ht="6" customHeight="1" thickBot="1" x14ac:dyDescent="0.3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26"/>
      <c r="T6" s="226"/>
      <c r="U6" s="226"/>
      <c r="V6" s="226"/>
      <c r="W6" s="227"/>
      <c r="DB6" s="108" t="s">
        <v>116</v>
      </c>
      <c r="DD6" s="256" t="s">
        <v>337</v>
      </c>
      <c r="DE6" s="133"/>
      <c r="DF6" s="105" t="s">
        <v>91</v>
      </c>
      <c r="DG6" s="139"/>
      <c r="DH6" s="106" t="s">
        <v>92</v>
      </c>
      <c r="DI6"/>
      <c r="DJ6" s="107">
        <v>11</v>
      </c>
      <c r="DW6" s="230" t="s">
        <v>316</v>
      </c>
    </row>
    <row r="7" spans="2:127" ht="37.5" customHeight="1" thickBot="1" x14ac:dyDescent="0.4">
      <c r="B7" s="3"/>
      <c r="C7" s="234" t="s">
        <v>17</v>
      </c>
      <c r="D7" s="234"/>
      <c r="E7" s="534"/>
      <c r="F7" s="534"/>
      <c r="G7" s="534"/>
      <c r="H7" s="535" t="s">
        <v>8</v>
      </c>
      <c r="I7" s="535"/>
      <c r="J7" s="427"/>
      <c r="K7" s="427"/>
      <c r="L7" s="427"/>
      <c r="M7" s="427"/>
      <c r="N7" s="427"/>
      <c r="O7" s="535" t="s">
        <v>284</v>
      </c>
      <c r="P7" s="535"/>
      <c r="Q7" s="535"/>
      <c r="R7" s="535"/>
      <c r="S7" s="427"/>
      <c r="T7" s="427"/>
      <c r="U7" s="427"/>
      <c r="V7" s="427"/>
      <c r="W7" s="5"/>
      <c r="DB7" s="108" t="s">
        <v>190</v>
      </c>
      <c r="DD7" s="257" t="s">
        <v>338</v>
      </c>
      <c r="DE7" s="133"/>
      <c r="DF7" s="105" t="s">
        <v>95</v>
      </c>
      <c r="DG7" s="139"/>
      <c r="DH7" s="106" t="s">
        <v>96</v>
      </c>
      <c r="DI7"/>
      <c r="DJ7" s="107" t="s">
        <v>97</v>
      </c>
      <c r="DN7" s="229" t="s">
        <v>305</v>
      </c>
      <c r="DR7" s="229" t="s">
        <v>309</v>
      </c>
      <c r="DW7" s="230" t="s">
        <v>317</v>
      </c>
    </row>
    <row r="8" spans="2:127" ht="6" customHeight="1" thickBot="1" x14ac:dyDescent="0.3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7"/>
      <c r="DB8" s="108" t="s">
        <v>103</v>
      </c>
      <c r="DC8" s="2"/>
      <c r="DD8" s="257" t="s">
        <v>339</v>
      </c>
      <c r="DE8" s="133"/>
      <c r="DF8" s="105" t="s">
        <v>100</v>
      </c>
      <c r="DG8" s="139"/>
      <c r="DH8" s="106" t="s">
        <v>101</v>
      </c>
      <c r="DI8"/>
      <c r="DJ8" s="107" t="s">
        <v>102</v>
      </c>
      <c r="DK8" s="2"/>
      <c r="DW8" s="230" t="s">
        <v>318</v>
      </c>
    </row>
    <row r="9" spans="2:127" s="2" customFormat="1" ht="27" customHeight="1" x14ac:dyDescent="0.3">
      <c r="B9" s="521" t="s">
        <v>56</v>
      </c>
      <c r="C9" s="374" t="s">
        <v>72</v>
      </c>
      <c r="D9" s="375"/>
      <c r="E9" s="397"/>
      <c r="F9" s="397"/>
      <c r="G9" s="397"/>
      <c r="H9" s="11"/>
      <c r="I9" s="11"/>
      <c r="J9" s="375" t="s">
        <v>73</v>
      </c>
      <c r="K9" s="375"/>
      <c r="L9" s="375"/>
      <c r="M9" s="375"/>
      <c r="N9" s="398"/>
      <c r="O9" s="398"/>
      <c r="P9" s="398"/>
      <c r="Q9" s="398"/>
      <c r="R9" s="398"/>
      <c r="S9" s="112"/>
      <c r="T9" s="112"/>
      <c r="U9" s="235"/>
      <c r="V9" s="11"/>
      <c r="W9" s="115"/>
      <c r="DB9" s="108" t="s">
        <v>191</v>
      </c>
      <c r="DD9" s="256" t="s">
        <v>286</v>
      </c>
      <c r="DE9" s="133"/>
      <c r="DF9" s="105" t="s">
        <v>105</v>
      </c>
      <c r="DG9" s="139"/>
      <c r="DH9" s="106" t="s">
        <v>106</v>
      </c>
      <c r="DI9"/>
      <c r="DJ9" s="107" t="s">
        <v>107</v>
      </c>
      <c r="DN9" s="229"/>
      <c r="DO9" s="1"/>
      <c r="DP9" s="1"/>
      <c r="DQ9" s="1"/>
      <c r="DR9" s="229"/>
      <c r="DS9" s="1"/>
      <c r="DT9" s="1"/>
      <c r="DU9" s="1"/>
      <c r="DW9" s="230" t="s">
        <v>319</v>
      </c>
    </row>
    <row r="10" spans="2:127" ht="27" customHeight="1" x14ac:dyDescent="0.3">
      <c r="B10" s="395"/>
      <c r="C10" s="379" t="s">
        <v>11</v>
      </c>
      <c r="D10" s="380"/>
      <c r="E10" s="380"/>
      <c r="F10" s="380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152"/>
      <c r="V10" s="12"/>
      <c r="W10" s="13"/>
      <c r="DB10" s="108" t="s">
        <v>112</v>
      </c>
      <c r="DC10" s="2"/>
      <c r="DD10" s="256" t="s">
        <v>289</v>
      </c>
      <c r="DE10" s="133"/>
      <c r="DF10" s="105" t="s">
        <v>109</v>
      </c>
      <c r="DG10" s="139"/>
      <c r="DH10" s="106" t="s">
        <v>110</v>
      </c>
      <c r="DI10"/>
      <c r="DJ10" s="107" t="s">
        <v>111</v>
      </c>
      <c r="DK10" s="2"/>
      <c r="DN10" s="1" t="s">
        <v>296</v>
      </c>
      <c r="DW10" s="230" t="s">
        <v>320</v>
      </c>
    </row>
    <row r="11" spans="2:127" s="2" customFormat="1" ht="27" customHeight="1" x14ac:dyDescent="0.3">
      <c r="B11" s="395"/>
      <c r="C11" s="10" t="s">
        <v>12</v>
      </c>
      <c r="D11" s="10"/>
      <c r="E11" s="10"/>
      <c r="F11" s="10"/>
      <c r="G11" s="514"/>
      <c r="H11" s="514"/>
      <c r="I11" s="514"/>
      <c r="J11" s="514"/>
      <c r="K11" s="514"/>
      <c r="L11" s="514"/>
      <c r="M11" s="514"/>
      <c r="N11" s="514"/>
      <c r="O11" s="10"/>
      <c r="P11" s="10" t="s">
        <v>20</v>
      </c>
      <c r="Q11" s="116"/>
      <c r="R11" s="399"/>
      <c r="S11" s="399"/>
      <c r="T11" s="399"/>
      <c r="U11" s="399"/>
      <c r="V11" s="399"/>
      <c r="W11" s="15"/>
      <c r="DB11" s="108" t="s">
        <v>113</v>
      </c>
      <c r="DD11" s="105" t="s">
        <v>290</v>
      </c>
      <c r="DE11" s="133"/>
      <c r="DF11" s="105" t="s">
        <v>209</v>
      </c>
      <c r="DG11" s="139"/>
      <c r="DH11" s="106" t="s">
        <v>211</v>
      </c>
      <c r="DI11"/>
      <c r="DJ11" s="107" t="s">
        <v>212</v>
      </c>
      <c r="DN11" s="2" t="s">
        <v>297</v>
      </c>
      <c r="DW11" s="230" t="s">
        <v>321</v>
      </c>
    </row>
    <row r="12" spans="2:127" s="2" customFormat="1" ht="27" customHeight="1" x14ac:dyDescent="0.3">
      <c r="B12" s="395"/>
      <c r="C12" s="538" t="s">
        <v>295</v>
      </c>
      <c r="D12" s="539"/>
      <c r="E12" s="540"/>
      <c r="F12" s="540"/>
      <c r="G12" s="236" t="s">
        <v>322</v>
      </c>
      <c r="H12" s="493"/>
      <c r="I12" s="493"/>
      <c r="J12" s="493"/>
      <c r="K12" s="237" t="s">
        <v>298</v>
      </c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15"/>
      <c r="DB12" s="108" t="s">
        <v>75</v>
      </c>
      <c r="DD12" s="256" t="s">
        <v>340</v>
      </c>
      <c r="DE12" s="133"/>
      <c r="DF12" s="105" t="s">
        <v>114</v>
      </c>
      <c r="DG12" s="140"/>
      <c r="DH12" s="106" t="s">
        <v>115</v>
      </c>
      <c r="DI12"/>
      <c r="DJ12" s="107" t="s">
        <v>213</v>
      </c>
      <c r="DW12" s="230" t="s">
        <v>323</v>
      </c>
    </row>
    <row r="13" spans="2:127" s="2" customFormat="1" ht="27" customHeight="1" x14ac:dyDescent="0.3">
      <c r="B13" s="395"/>
      <c r="C13" s="10" t="s">
        <v>22</v>
      </c>
      <c r="D13" s="10"/>
      <c r="E13" s="10"/>
      <c r="F13" s="10"/>
      <c r="G13" s="522"/>
      <c r="H13" s="522"/>
      <c r="I13" s="522"/>
      <c r="J13" s="522"/>
      <c r="K13" s="522"/>
      <c r="L13" s="522"/>
      <c r="M13" s="522"/>
      <c r="N13" s="523" t="s">
        <v>46</v>
      </c>
      <c r="O13" s="523"/>
      <c r="P13" s="523"/>
      <c r="Q13" s="514"/>
      <c r="R13" s="514"/>
      <c r="S13" s="514"/>
      <c r="T13" s="514"/>
      <c r="U13" s="514"/>
      <c r="V13" s="514"/>
      <c r="W13" s="15"/>
      <c r="DB13" s="108" t="s">
        <v>76</v>
      </c>
      <c r="DD13" s="105" t="s">
        <v>341</v>
      </c>
      <c r="DE13" s="133"/>
      <c r="DF13" s="105" t="s">
        <v>210</v>
      </c>
      <c r="DG13" s="139"/>
      <c r="DH13" s="106" t="s">
        <v>214</v>
      </c>
      <c r="DI13"/>
      <c r="DJ13" s="107" t="s">
        <v>215</v>
      </c>
      <c r="DW13" s="230" t="s">
        <v>324</v>
      </c>
    </row>
    <row r="14" spans="2:127" s="2" customFormat="1" ht="6" customHeight="1" thickBot="1" x14ac:dyDescent="0.35">
      <c r="B14" s="395"/>
      <c r="C14" s="11"/>
      <c r="D14" s="11"/>
      <c r="E14" s="11"/>
      <c r="F14" s="101"/>
      <c r="G14" s="102"/>
      <c r="H14" s="102"/>
      <c r="I14" s="101"/>
      <c r="J14" s="117"/>
      <c r="K14" s="10"/>
      <c r="L14" s="117"/>
      <c r="M14" s="152"/>
      <c r="N14" s="152"/>
      <c r="O14" s="152"/>
      <c r="P14" s="152"/>
      <c r="Q14" s="152"/>
      <c r="R14" s="152"/>
      <c r="S14" s="152"/>
      <c r="T14" s="152"/>
      <c r="U14" s="152"/>
      <c r="V14" s="116"/>
      <c r="W14" s="115"/>
      <c r="DB14" s="108" t="s">
        <v>192</v>
      </c>
      <c r="DC14" s="1"/>
      <c r="DD14" s="256" t="s">
        <v>288</v>
      </c>
      <c r="DE14" s="133"/>
      <c r="DF14" s="105" t="s">
        <v>117</v>
      </c>
      <c r="DG14" s="139"/>
      <c r="DH14" s="106" t="s">
        <v>118</v>
      </c>
      <c r="DI14" s="133"/>
      <c r="DJ14" s="107" t="s">
        <v>216</v>
      </c>
      <c r="DK14" s="1"/>
      <c r="DW14" s="230" t="s">
        <v>325</v>
      </c>
    </row>
    <row r="15" spans="2:127" s="2" customFormat="1" ht="24" customHeight="1" x14ac:dyDescent="0.3">
      <c r="B15" s="395"/>
      <c r="C15" s="238"/>
      <c r="D15" s="239"/>
      <c r="E15" s="239"/>
      <c r="F15" s="524" t="s">
        <v>246</v>
      </c>
      <c r="G15" s="524"/>
      <c r="H15" s="524"/>
      <c r="I15" s="524"/>
      <c r="J15" s="524"/>
      <c r="K15" s="524"/>
      <c r="L15" s="239"/>
      <c r="M15" s="524" t="s">
        <v>285</v>
      </c>
      <c r="N15" s="524"/>
      <c r="O15" s="524"/>
      <c r="P15" s="524"/>
      <c r="Q15" s="524"/>
      <c r="R15" s="524"/>
      <c r="S15" s="239"/>
      <c r="T15" s="524" t="s">
        <v>252</v>
      </c>
      <c r="U15" s="524"/>
      <c r="V15" s="524"/>
      <c r="W15" s="240"/>
      <c r="DB15" s="108" t="s">
        <v>86</v>
      </c>
      <c r="DC15" s="1"/>
      <c r="DD15" s="256" t="s">
        <v>292</v>
      </c>
      <c r="DE15" s="133"/>
      <c r="DF15" s="105" t="s">
        <v>119</v>
      </c>
      <c r="DG15" s="139"/>
      <c r="DH15" s="106" t="s">
        <v>120</v>
      </c>
      <c r="DI15" s="133"/>
      <c r="DJ15" s="107" t="s">
        <v>121</v>
      </c>
      <c r="DK15" s="1"/>
      <c r="DW15" s="230" t="s">
        <v>326</v>
      </c>
    </row>
    <row r="16" spans="2:127" s="2" customFormat="1" ht="40.5" customHeight="1" x14ac:dyDescent="0.3">
      <c r="B16" s="395"/>
      <c r="C16" s="503" t="s">
        <v>9</v>
      </c>
      <c r="D16" s="504"/>
      <c r="E16" s="241"/>
      <c r="F16" s="509"/>
      <c r="G16" s="509"/>
      <c r="H16" s="509"/>
      <c r="I16" s="509"/>
      <c r="J16" s="509"/>
      <c r="K16" s="509"/>
      <c r="L16" s="242"/>
      <c r="M16" s="510"/>
      <c r="N16" s="510"/>
      <c r="O16" s="510"/>
      <c r="P16" s="510"/>
      <c r="Q16" s="510"/>
      <c r="R16" s="510"/>
      <c r="S16" s="243"/>
      <c r="T16" s="536"/>
      <c r="U16" s="536"/>
      <c r="V16" s="536"/>
      <c r="W16" s="118"/>
      <c r="DB16" s="108" t="s">
        <v>193</v>
      </c>
      <c r="DC16" s="1"/>
      <c r="DD16" s="256" t="s">
        <v>287</v>
      </c>
      <c r="DE16" s="133"/>
      <c r="DF16" s="133"/>
      <c r="DG16" s="139"/>
      <c r="DH16"/>
      <c r="DI16" s="133"/>
      <c r="DJ16" s="107" t="s">
        <v>122</v>
      </c>
      <c r="DK16" s="1"/>
      <c r="DW16" s="230" t="s">
        <v>327</v>
      </c>
    </row>
    <row r="17" spans="2:127" s="2" customFormat="1" ht="40.5" customHeight="1" x14ac:dyDescent="0.3">
      <c r="B17" s="395"/>
      <c r="C17" s="390" t="s">
        <v>260</v>
      </c>
      <c r="D17" s="391"/>
      <c r="E17" s="244"/>
      <c r="F17" s="509"/>
      <c r="G17" s="509"/>
      <c r="H17" s="509"/>
      <c r="I17" s="509"/>
      <c r="J17" s="509"/>
      <c r="K17" s="509"/>
      <c r="L17" s="242"/>
      <c r="M17" s="510"/>
      <c r="N17" s="510"/>
      <c r="O17" s="510"/>
      <c r="P17" s="510"/>
      <c r="Q17" s="510"/>
      <c r="R17" s="510"/>
      <c r="S17" s="243"/>
      <c r="T17" s="536"/>
      <c r="U17" s="536"/>
      <c r="V17" s="536"/>
      <c r="W17" s="118"/>
      <c r="DB17" s="108" t="s">
        <v>194</v>
      </c>
      <c r="DC17" s="1"/>
      <c r="DD17" s="105" t="s">
        <v>342</v>
      </c>
      <c r="DE17" s="133"/>
      <c r="DF17" s="133"/>
      <c r="DG17" s="139"/>
      <c r="DH17"/>
      <c r="DI17" s="133"/>
      <c r="DJ17" s="107" t="s">
        <v>217</v>
      </c>
      <c r="DK17" s="1"/>
      <c r="DW17" s="231"/>
    </row>
    <row r="18" spans="2:127" s="2" customFormat="1" ht="40.5" customHeight="1" x14ac:dyDescent="0.3">
      <c r="B18" s="395"/>
      <c r="C18" s="390" t="s">
        <v>261</v>
      </c>
      <c r="D18" s="391"/>
      <c r="E18" s="245"/>
      <c r="F18" s="509"/>
      <c r="G18" s="509"/>
      <c r="H18" s="509"/>
      <c r="I18" s="509"/>
      <c r="J18" s="509"/>
      <c r="K18" s="509"/>
      <c r="L18" s="242"/>
      <c r="M18" s="510"/>
      <c r="N18" s="510"/>
      <c r="O18" s="510"/>
      <c r="P18" s="510"/>
      <c r="Q18" s="510"/>
      <c r="R18" s="510"/>
      <c r="S18" s="243"/>
      <c r="T18" s="536"/>
      <c r="U18" s="536"/>
      <c r="V18" s="536"/>
      <c r="W18" s="118"/>
      <c r="DB18" s="108" t="s">
        <v>93</v>
      </c>
      <c r="DC18" s="1"/>
      <c r="DD18"/>
      <c r="DE18"/>
      <c r="DF18"/>
      <c r="DG18"/>
      <c r="DH18" s="109"/>
      <c r="DI18"/>
      <c r="DJ18" s="109"/>
      <c r="DK18" s="1"/>
      <c r="DW18" s="231"/>
    </row>
    <row r="19" spans="2:127" s="2" customFormat="1" ht="23.1" customHeight="1" x14ac:dyDescent="0.3">
      <c r="B19" s="395"/>
      <c r="C19" s="298" t="s">
        <v>299</v>
      </c>
      <c r="D19" s="299"/>
      <c r="E19" s="299"/>
      <c r="F19" s="299"/>
      <c r="G19" s="299"/>
      <c r="H19" s="541"/>
      <c r="I19" s="541"/>
      <c r="J19" s="511" t="s">
        <v>300</v>
      </c>
      <c r="K19" s="511"/>
      <c r="L19" s="511"/>
      <c r="M19" s="542"/>
      <c r="N19" s="542"/>
      <c r="O19" s="542"/>
      <c r="P19" s="542"/>
      <c r="Q19" s="542"/>
      <c r="R19" s="542"/>
      <c r="S19" s="169"/>
      <c r="T19" s="543"/>
      <c r="U19" s="543"/>
      <c r="V19" s="543"/>
      <c r="W19" s="118"/>
      <c r="DB19" s="108" t="s">
        <v>195</v>
      </c>
      <c r="DC19" s="1"/>
      <c r="DD19"/>
      <c r="DE19"/>
      <c r="DF19"/>
      <c r="DG19"/>
      <c r="DH19" s="109"/>
      <c r="DI19"/>
      <c r="DJ19" s="109"/>
      <c r="DK19" s="1"/>
      <c r="DW19" s="231"/>
    </row>
    <row r="20" spans="2:127" s="2" customFormat="1" ht="5.25" customHeight="1" x14ac:dyDescent="0.3">
      <c r="B20" s="395"/>
      <c r="C20" s="153"/>
      <c r="D20" s="154"/>
      <c r="E20" s="154"/>
      <c r="F20" s="154"/>
      <c r="G20" s="127"/>
      <c r="H20" s="128"/>
      <c r="I20" s="128"/>
      <c r="J20" s="128"/>
      <c r="K20" s="128"/>
      <c r="L20" s="128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18"/>
      <c r="DB20" s="108" t="s">
        <v>196</v>
      </c>
      <c r="DC20" s="1"/>
      <c r="DD20"/>
      <c r="DE20"/>
      <c r="DF20"/>
      <c r="DG20"/>
      <c r="DH20" s="109"/>
      <c r="DI20"/>
      <c r="DJ20" s="109"/>
      <c r="DK20" s="1"/>
      <c r="DW20" s="231"/>
    </row>
    <row r="21" spans="2:127" s="2" customFormat="1" ht="30" customHeight="1" x14ac:dyDescent="0.3">
      <c r="B21" s="395"/>
      <c r="C21" s="390" t="s">
        <v>225</v>
      </c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2"/>
      <c r="DB21" s="108" t="s">
        <v>197</v>
      </c>
      <c r="DC21" s="1"/>
      <c r="DD21"/>
      <c r="DE21"/>
      <c r="DF21"/>
      <c r="DG21"/>
      <c r="DH21" s="109"/>
      <c r="DI21"/>
      <c r="DJ21" s="109"/>
      <c r="DK21" s="1"/>
      <c r="DW21" s="231"/>
    </row>
    <row r="22" spans="2:127" s="2" customFormat="1" ht="6" customHeight="1" thickBot="1" x14ac:dyDescent="0.35">
      <c r="B22" s="395"/>
      <c r="C22" s="119"/>
      <c r="D22" s="120"/>
      <c r="E22" s="120"/>
      <c r="F22" s="120"/>
      <c r="G22" s="120"/>
      <c r="H22" s="120"/>
      <c r="I22" s="97" t="s">
        <v>57</v>
      </c>
      <c r="J22" s="97" t="s">
        <v>58</v>
      </c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99"/>
      <c r="DB22" s="108" t="s">
        <v>98</v>
      </c>
      <c r="DC22" s="1"/>
      <c r="DD22"/>
      <c r="DE22"/>
      <c r="DF22"/>
      <c r="DG22"/>
      <c r="DH22" s="109"/>
      <c r="DI22"/>
      <c r="DJ22" s="109"/>
      <c r="DK22" s="1"/>
      <c r="DW22" s="231"/>
    </row>
    <row r="23" spans="2:127" ht="27" customHeight="1" x14ac:dyDescent="0.3">
      <c r="B23" s="395"/>
      <c r="C23" s="96" t="s">
        <v>47</v>
      </c>
      <c r="D23" s="10"/>
      <c r="E23" s="10"/>
      <c r="F23" s="10"/>
      <c r="G23" s="10"/>
      <c r="H23" s="152" t="s">
        <v>18</v>
      </c>
      <c r="I23" s="378"/>
      <c r="J23" s="378"/>
      <c r="K23" s="378"/>
      <c r="L23" s="378"/>
      <c r="M23" s="378"/>
      <c r="N23" s="377" t="s">
        <v>70</v>
      </c>
      <c r="O23" s="377"/>
      <c r="P23" s="246"/>
      <c r="Q23" s="377" t="s">
        <v>19</v>
      </c>
      <c r="R23" s="377"/>
      <c r="S23" s="378"/>
      <c r="T23" s="378"/>
      <c r="V23" s="12"/>
      <c r="W23" s="13"/>
      <c r="DB23" s="108" t="s">
        <v>198</v>
      </c>
      <c r="DD23"/>
      <c r="DE23"/>
      <c r="DF23"/>
      <c r="DG23"/>
      <c r="DH23" s="109"/>
      <c r="DI23"/>
      <c r="DJ23" s="109"/>
      <c r="DW23" s="231"/>
    </row>
    <row r="24" spans="2:127" ht="33.75" customHeight="1" x14ac:dyDescent="0.3">
      <c r="B24" s="395"/>
      <c r="C24" s="351" t="s">
        <v>300</v>
      </c>
      <c r="D24" s="352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R24" s="540"/>
      <c r="S24" s="540"/>
      <c r="T24" s="540"/>
      <c r="U24" s="540"/>
      <c r="V24" s="12"/>
      <c r="W24" s="13"/>
      <c r="DB24" s="108" t="s">
        <v>186</v>
      </c>
      <c r="DD24"/>
      <c r="DE24"/>
      <c r="DF24"/>
      <c r="DG24"/>
      <c r="DH24" s="109"/>
      <c r="DI24"/>
      <c r="DJ24" s="109"/>
      <c r="DW24" s="231"/>
    </row>
    <row r="25" spans="2:127" ht="6" customHeight="1" thickBot="1" x14ac:dyDescent="0.35">
      <c r="B25" s="395"/>
      <c r="C25" s="121"/>
      <c r="D25" s="97"/>
      <c r="E25" s="97"/>
      <c r="F25" s="97"/>
      <c r="G25" s="97"/>
      <c r="H25" s="97"/>
      <c r="I25" s="97"/>
      <c r="J25" s="97"/>
      <c r="K25" s="156"/>
      <c r="L25" s="156"/>
      <c r="M25" s="156"/>
      <c r="N25" s="97"/>
      <c r="O25" s="156"/>
      <c r="P25" s="156"/>
      <c r="Q25" s="156"/>
      <c r="R25" s="156"/>
      <c r="S25" s="114"/>
      <c r="T25" s="114"/>
      <c r="U25" s="114"/>
      <c r="V25" s="114"/>
      <c r="W25" s="122"/>
      <c r="DB25" s="110" t="s">
        <v>123</v>
      </c>
      <c r="DD25"/>
      <c r="DE25"/>
      <c r="DF25"/>
      <c r="DG25"/>
      <c r="DH25" s="109"/>
      <c r="DI25"/>
      <c r="DJ25" s="109"/>
      <c r="DW25" s="231"/>
    </row>
    <row r="26" spans="2:127" ht="26.25" customHeight="1" x14ac:dyDescent="0.3">
      <c r="B26" s="395"/>
      <c r="C26" s="544" t="s">
        <v>303</v>
      </c>
      <c r="D26" s="545"/>
      <c r="E26" s="545"/>
      <c r="F26" s="545"/>
      <c r="G26" s="545"/>
      <c r="H26" s="377" t="s">
        <v>304</v>
      </c>
      <c r="I26" s="377"/>
      <c r="J26" s="377"/>
      <c r="K26" s="377"/>
      <c r="L26" s="377"/>
      <c r="M26" s="354"/>
      <c r="N26" s="354"/>
      <c r="O26" s="354"/>
      <c r="P26" s="354"/>
      <c r="Q26" s="247"/>
      <c r="U26" s="128"/>
      <c r="V26" s="14"/>
      <c r="W26" s="15"/>
      <c r="DB26" s="129" t="s">
        <v>129</v>
      </c>
      <c r="DD26"/>
      <c r="DE26"/>
      <c r="DF26"/>
      <c r="DG26"/>
      <c r="DH26" s="109"/>
      <c r="DI26"/>
      <c r="DJ26" s="109"/>
      <c r="DW26" s="231"/>
    </row>
    <row r="27" spans="2:127" ht="21.75" customHeight="1" x14ac:dyDescent="0.3">
      <c r="B27" s="395"/>
      <c r="C27" s="546" t="s">
        <v>300</v>
      </c>
      <c r="D27" s="547"/>
      <c r="E27" s="10"/>
      <c r="F27" s="540"/>
      <c r="G27" s="540"/>
      <c r="H27" s="540"/>
      <c r="I27" s="540"/>
      <c r="J27" s="540"/>
      <c r="K27" s="540"/>
      <c r="L27" s="540"/>
      <c r="M27" s="248"/>
      <c r="N27" s="399"/>
      <c r="O27" s="399"/>
      <c r="P27" s="399"/>
      <c r="Q27" s="399"/>
      <c r="R27" s="399"/>
      <c r="S27" s="128"/>
      <c r="T27" s="128"/>
      <c r="U27" s="128"/>
      <c r="V27" s="14"/>
      <c r="W27" s="15"/>
      <c r="DB27" s="129" t="s">
        <v>124</v>
      </c>
      <c r="DD27"/>
      <c r="DE27"/>
      <c r="DF27"/>
      <c r="DG27"/>
      <c r="DH27" s="109"/>
      <c r="DI27"/>
      <c r="DJ27" s="109"/>
    </row>
    <row r="28" spans="2:127" ht="18" customHeight="1" x14ac:dyDescent="0.3">
      <c r="B28" s="395"/>
      <c r="C28" s="546"/>
      <c r="D28" s="547"/>
      <c r="E28" s="10"/>
      <c r="F28" s="548"/>
      <c r="G28" s="548"/>
      <c r="H28" s="548"/>
      <c r="I28" s="548"/>
      <c r="J28" s="548"/>
      <c r="K28" s="548"/>
      <c r="L28" s="548"/>
      <c r="M28" s="248"/>
      <c r="N28" s="389"/>
      <c r="O28" s="389"/>
      <c r="P28" s="389"/>
      <c r="Q28" s="389"/>
      <c r="R28" s="389"/>
      <c r="S28" s="128"/>
      <c r="T28" s="128"/>
      <c r="U28" s="128"/>
      <c r="V28" s="14"/>
      <c r="W28" s="15"/>
      <c r="DB28" s="129" t="s">
        <v>125</v>
      </c>
      <c r="DD28"/>
      <c r="DE28"/>
      <c r="DF28"/>
      <c r="DG28"/>
      <c r="DH28" s="109"/>
      <c r="DI28"/>
      <c r="DJ28" s="109"/>
      <c r="DW28" s="231"/>
    </row>
    <row r="29" spans="2:127" ht="6.75" customHeight="1" thickBot="1" x14ac:dyDescent="0.35">
      <c r="B29" s="395"/>
      <c r="C29" s="113"/>
      <c r="D29" s="97"/>
      <c r="E29" s="97"/>
      <c r="F29" s="97"/>
      <c r="G29" s="97"/>
      <c r="H29" s="97"/>
      <c r="I29" s="97"/>
      <c r="J29" s="97"/>
      <c r="K29" s="156"/>
      <c r="L29" s="156"/>
      <c r="M29" s="156"/>
      <c r="N29" s="97"/>
      <c r="O29" s="156"/>
      <c r="P29" s="156"/>
      <c r="Q29" s="156"/>
      <c r="R29" s="156"/>
      <c r="S29" s="114"/>
      <c r="T29" s="114"/>
      <c r="U29" s="114"/>
      <c r="V29" s="114"/>
      <c r="W29" s="122"/>
      <c r="DB29" s="129" t="s">
        <v>126</v>
      </c>
      <c r="DD29"/>
      <c r="DE29"/>
      <c r="DF29"/>
      <c r="DG29"/>
      <c r="DH29" s="109"/>
      <c r="DI29"/>
      <c r="DJ29" s="109"/>
      <c r="DW29" s="231"/>
    </row>
    <row r="30" spans="2:127" ht="73.5" customHeight="1" thickBot="1" x14ac:dyDescent="0.35">
      <c r="B30" s="395"/>
      <c r="C30" s="495" t="s">
        <v>55</v>
      </c>
      <c r="D30" s="496"/>
      <c r="E30" s="496"/>
      <c r="F30" s="497"/>
      <c r="G30" s="358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60"/>
      <c r="DB30" s="129" t="s">
        <v>127</v>
      </c>
      <c r="DD30"/>
      <c r="DE30"/>
      <c r="DF30"/>
      <c r="DG30"/>
      <c r="DH30" s="109"/>
      <c r="DI30"/>
      <c r="DJ30" s="109"/>
      <c r="DW30" s="231"/>
    </row>
    <row r="31" spans="2:127" ht="28.5" customHeight="1" x14ac:dyDescent="0.3">
      <c r="B31" s="395"/>
      <c r="C31" s="361" t="s">
        <v>67</v>
      </c>
      <c r="D31" s="498"/>
      <c r="E31" s="500"/>
      <c r="F31" s="501"/>
      <c r="G31" s="501"/>
      <c r="H31" s="501"/>
      <c r="I31" s="501"/>
      <c r="J31" s="501"/>
      <c r="K31" s="502"/>
      <c r="L31" s="374" t="s">
        <v>63</v>
      </c>
      <c r="M31" s="375"/>
      <c r="N31" s="375"/>
      <c r="O31" s="512"/>
      <c r="P31" s="512"/>
      <c r="Q31" s="512"/>
      <c r="R31" s="377" t="s">
        <v>71</v>
      </c>
      <c r="S31" s="377"/>
      <c r="T31" s="377"/>
      <c r="U31" s="378"/>
      <c r="V31" s="378"/>
      <c r="W31" s="100"/>
      <c r="DB31" s="129" t="s">
        <v>134</v>
      </c>
      <c r="DD31"/>
      <c r="DE31"/>
      <c r="DF31"/>
      <c r="DG31"/>
      <c r="DH31" s="109"/>
      <c r="DI31"/>
      <c r="DJ31" s="109"/>
      <c r="DW31" s="231"/>
    </row>
    <row r="32" spans="2:127" ht="28.5" customHeight="1" x14ac:dyDescent="0.3">
      <c r="B32" s="395"/>
      <c r="C32" s="351"/>
      <c r="D32" s="353"/>
      <c r="E32" s="503"/>
      <c r="F32" s="504"/>
      <c r="G32" s="504"/>
      <c r="H32" s="504"/>
      <c r="I32" s="504"/>
      <c r="J32" s="504"/>
      <c r="K32" s="505"/>
      <c r="L32" s="379" t="s">
        <v>64</v>
      </c>
      <c r="M32" s="380"/>
      <c r="N32" s="380"/>
      <c r="O32" s="513"/>
      <c r="P32" s="513"/>
      <c r="Q32" s="513"/>
      <c r="R32" s="381" t="s">
        <v>71</v>
      </c>
      <c r="S32" s="381"/>
      <c r="T32" s="381"/>
      <c r="U32" s="514"/>
      <c r="V32" s="514"/>
      <c r="W32" s="31"/>
      <c r="DB32" s="129" t="s">
        <v>128</v>
      </c>
      <c r="DD32"/>
      <c r="DE32"/>
      <c r="DF32"/>
      <c r="DG32"/>
      <c r="DH32" s="109"/>
      <c r="DI32"/>
      <c r="DJ32" s="109"/>
      <c r="DW32" s="231"/>
    </row>
    <row r="33" spans="2:127" ht="6" customHeight="1" thickBot="1" x14ac:dyDescent="0.35">
      <c r="B33" s="395"/>
      <c r="C33" s="363"/>
      <c r="D33" s="499"/>
      <c r="E33" s="506"/>
      <c r="F33" s="507"/>
      <c r="G33" s="507"/>
      <c r="H33" s="507"/>
      <c r="I33" s="507"/>
      <c r="J33" s="507"/>
      <c r="K33" s="508"/>
      <c r="L33" s="156"/>
      <c r="M33" s="156"/>
      <c r="N33" s="383"/>
      <c r="O33" s="383"/>
      <c r="P33" s="383"/>
      <c r="Q33" s="384"/>
      <c r="R33" s="384"/>
      <c r="S33" s="385"/>
      <c r="T33" s="385"/>
      <c r="U33" s="385"/>
      <c r="V33" s="385"/>
      <c r="W33" s="386"/>
      <c r="DB33" s="129" t="s">
        <v>130</v>
      </c>
      <c r="DD33"/>
      <c r="DE33"/>
      <c r="DF33"/>
      <c r="DG33"/>
      <c r="DH33" s="109"/>
      <c r="DI33"/>
      <c r="DJ33" s="109"/>
      <c r="DW33" s="231"/>
    </row>
    <row r="34" spans="2:127" ht="56.25" customHeight="1" thickBot="1" x14ac:dyDescent="0.35">
      <c r="B34" s="395"/>
      <c r="C34" s="518" t="s">
        <v>68</v>
      </c>
      <c r="D34" s="519"/>
      <c r="E34" s="519"/>
      <c r="F34" s="519"/>
      <c r="G34" s="520"/>
      <c r="H34" s="339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1"/>
      <c r="DB34" s="129" t="s">
        <v>131</v>
      </c>
      <c r="DD34"/>
      <c r="DE34"/>
      <c r="DF34"/>
      <c r="DG34"/>
      <c r="DH34" s="109"/>
      <c r="DI34"/>
      <c r="DJ34" s="109"/>
      <c r="DW34" s="231"/>
    </row>
    <row r="35" spans="2:127" ht="62.25" customHeight="1" thickBot="1" x14ac:dyDescent="0.35">
      <c r="B35" s="395"/>
      <c r="C35" s="515" t="s">
        <v>226</v>
      </c>
      <c r="D35" s="516"/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7"/>
      <c r="DB35" s="129" t="s">
        <v>185</v>
      </c>
      <c r="DD35"/>
      <c r="DE35"/>
      <c r="DF35"/>
      <c r="DG35"/>
      <c r="DH35" s="109"/>
      <c r="DI35"/>
      <c r="DJ35" s="109"/>
      <c r="DW35" s="231"/>
    </row>
    <row r="36" spans="2:127" ht="42.75" customHeight="1" x14ac:dyDescent="0.3">
      <c r="B36" s="395"/>
      <c r="C36" s="345" t="s">
        <v>294</v>
      </c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7"/>
      <c r="DB36" s="129" t="s">
        <v>132</v>
      </c>
      <c r="DD36"/>
      <c r="DE36"/>
      <c r="DF36"/>
      <c r="DG36"/>
      <c r="DH36" s="109"/>
      <c r="DI36"/>
      <c r="DJ36" s="109"/>
      <c r="DW36" s="231"/>
    </row>
    <row r="37" spans="2:127" ht="51" customHeight="1" x14ac:dyDescent="0.3">
      <c r="B37" s="395"/>
      <c r="C37" s="348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50"/>
      <c r="DB37" s="110" t="s">
        <v>133</v>
      </c>
      <c r="DD37"/>
      <c r="DE37"/>
      <c r="DF37"/>
      <c r="DG37"/>
      <c r="DH37" s="109"/>
      <c r="DI37"/>
      <c r="DJ37" s="109"/>
      <c r="DW37" s="231"/>
    </row>
    <row r="38" spans="2:127" ht="22.5" customHeight="1" x14ac:dyDescent="0.3">
      <c r="B38" s="395"/>
      <c r="C38" s="351" t="s">
        <v>41</v>
      </c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3"/>
      <c r="DB38" s="129" t="s">
        <v>135</v>
      </c>
      <c r="DD38"/>
      <c r="DE38"/>
      <c r="DF38"/>
      <c r="DG38"/>
      <c r="DH38" s="109"/>
      <c r="DI38"/>
      <c r="DJ38" s="109"/>
      <c r="DW38" s="231"/>
    </row>
    <row r="39" spans="2:127" ht="4.5" customHeight="1" thickBot="1" x14ac:dyDescent="0.35">
      <c r="B39" s="396"/>
      <c r="C39" s="124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6"/>
      <c r="DB39" s="129" t="s">
        <v>199</v>
      </c>
      <c r="DD39"/>
      <c r="DE39"/>
      <c r="DF39"/>
      <c r="DG39"/>
      <c r="DH39" s="109"/>
      <c r="DI39"/>
      <c r="DJ39" s="109"/>
      <c r="DW39" s="231"/>
    </row>
    <row r="40" spans="2:127" ht="18.600000000000001" customHeight="1" x14ac:dyDescent="0.3"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DB40" s="129" t="s">
        <v>200</v>
      </c>
      <c r="DD40"/>
      <c r="DE40"/>
      <c r="DF40"/>
      <c r="DG40"/>
      <c r="DH40" s="109"/>
      <c r="DI40"/>
      <c r="DJ40" s="109"/>
      <c r="DW40" s="231"/>
    </row>
    <row r="41" spans="2:127" ht="18.600000000000001" customHeight="1" x14ac:dyDescent="0.3"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DB41" s="129" t="s">
        <v>201</v>
      </c>
      <c r="DD41"/>
      <c r="DE41"/>
      <c r="DF41"/>
      <c r="DG41"/>
      <c r="DH41" s="109"/>
      <c r="DI41"/>
      <c r="DJ41" s="109"/>
      <c r="DW41" s="231"/>
    </row>
    <row r="42" spans="2:127" ht="18.600000000000001" customHeight="1" x14ac:dyDescent="0.3"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DB42" s="129" t="s">
        <v>140</v>
      </c>
      <c r="DD42"/>
      <c r="DE42"/>
      <c r="DF42"/>
      <c r="DG42"/>
      <c r="DH42" s="109"/>
      <c r="DI42"/>
      <c r="DJ42" s="109"/>
      <c r="DW42" s="231"/>
    </row>
    <row r="43" spans="2:127" ht="18.600000000000001" customHeight="1" x14ac:dyDescent="0.3"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DB43" s="129" t="s">
        <v>142</v>
      </c>
      <c r="DD43"/>
      <c r="DE43"/>
      <c r="DF43"/>
      <c r="DG43"/>
      <c r="DH43" s="109"/>
      <c r="DI43"/>
      <c r="DJ43" s="109"/>
      <c r="DW43" s="231"/>
    </row>
    <row r="44" spans="2:127" ht="18.600000000000001" customHeight="1" x14ac:dyDescent="0.3"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DB44" s="129" t="s">
        <v>144</v>
      </c>
      <c r="DD44"/>
      <c r="DE44"/>
      <c r="DF44"/>
      <c r="DG44"/>
      <c r="DH44" s="109"/>
      <c r="DI44"/>
      <c r="DJ44" s="109"/>
      <c r="DW44" s="231"/>
    </row>
    <row r="45" spans="2:127" ht="18.600000000000001" customHeight="1" x14ac:dyDescent="0.3"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DB45" s="129" t="s">
        <v>146</v>
      </c>
      <c r="DD45"/>
      <c r="DE45"/>
      <c r="DF45"/>
      <c r="DG45"/>
      <c r="DH45" s="109"/>
      <c r="DI45"/>
      <c r="DJ45" s="109"/>
      <c r="DW45" s="231"/>
    </row>
    <row r="46" spans="2:127" ht="18.600000000000001" customHeight="1" x14ac:dyDescent="0.3"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DB46" s="110" t="s">
        <v>202</v>
      </c>
      <c r="DD46"/>
      <c r="DE46"/>
      <c r="DF46"/>
      <c r="DG46"/>
      <c r="DH46" s="109"/>
      <c r="DI46"/>
      <c r="DJ46" s="109"/>
      <c r="DW46" s="231"/>
    </row>
    <row r="47" spans="2:127" ht="18.600000000000001" customHeight="1" x14ac:dyDescent="0.3"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DB47" s="129" t="s">
        <v>149</v>
      </c>
      <c r="DD47"/>
      <c r="DE47"/>
      <c r="DF47"/>
      <c r="DG47"/>
      <c r="DH47" s="109"/>
      <c r="DI47"/>
      <c r="DJ47" s="109"/>
      <c r="DW47" s="231"/>
    </row>
    <row r="48" spans="2:127" ht="18.600000000000001" customHeight="1" x14ac:dyDescent="0.3"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DB48" s="129" t="s">
        <v>151</v>
      </c>
      <c r="DD48"/>
      <c r="DE48"/>
      <c r="DF48"/>
      <c r="DG48"/>
      <c r="DH48" s="109"/>
      <c r="DI48"/>
      <c r="DJ48" s="109"/>
      <c r="DW48" s="231"/>
    </row>
    <row r="49" spans="3:127" ht="18.600000000000001" customHeight="1" x14ac:dyDescent="0.3"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DB49" s="129" t="s">
        <v>153</v>
      </c>
      <c r="DD49"/>
      <c r="DE49"/>
      <c r="DF49"/>
      <c r="DG49"/>
      <c r="DH49" s="109"/>
      <c r="DI49"/>
      <c r="DJ49" s="109"/>
      <c r="DW49" s="231"/>
    </row>
    <row r="50" spans="3:127" ht="18.600000000000001" customHeight="1" x14ac:dyDescent="0.3"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DB50" s="129" t="s">
        <v>155</v>
      </c>
      <c r="DD50"/>
      <c r="DE50"/>
      <c r="DF50"/>
      <c r="DG50"/>
      <c r="DH50" s="109"/>
      <c r="DI50"/>
      <c r="DJ50" s="109"/>
      <c r="DW50" s="231"/>
    </row>
    <row r="51" spans="3:127" ht="18.600000000000001" customHeight="1" x14ac:dyDescent="0.3"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DB51" s="129" t="s">
        <v>136</v>
      </c>
      <c r="DD51"/>
      <c r="DE51"/>
      <c r="DF51"/>
      <c r="DG51"/>
      <c r="DH51" s="109"/>
      <c r="DI51"/>
      <c r="DJ51" s="109"/>
      <c r="DW51" s="231"/>
    </row>
    <row r="52" spans="3:127" ht="18.600000000000001" customHeight="1" x14ac:dyDescent="0.3"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DB52" s="129" t="s">
        <v>137</v>
      </c>
      <c r="DD52"/>
      <c r="DE52"/>
      <c r="DF52"/>
      <c r="DG52"/>
      <c r="DH52" s="109"/>
      <c r="DI52"/>
      <c r="DJ52" s="109"/>
      <c r="DW52" s="231"/>
    </row>
    <row r="53" spans="3:127" ht="18.600000000000001" customHeight="1" x14ac:dyDescent="0.3"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DB53" s="129" t="s">
        <v>138</v>
      </c>
      <c r="DD53"/>
      <c r="DE53"/>
      <c r="DF53"/>
      <c r="DG53"/>
      <c r="DH53" s="109"/>
      <c r="DI53"/>
      <c r="DJ53" s="109"/>
    </row>
    <row r="54" spans="3:127" ht="18.600000000000001" customHeight="1" x14ac:dyDescent="0.3"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DB54" s="129" t="s">
        <v>139</v>
      </c>
      <c r="DD54"/>
      <c r="DE54"/>
      <c r="DF54"/>
      <c r="DG54"/>
      <c r="DH54" s="109"/>
      <c r="DI54"/>
      <c r="DJ54" s="109"/>
    </row>
    <row r="55" spans="3:127" ht="18.600000000000001" customHeight="1" x14ac:dyDescent="0.3">
      <c r="DB55" s="129" t="s">
        <v>141</v>
      </c>
      <c r="DD55"/>
      <c r="DE55"/>
      <c r="DF55"/>
      <c r="DG55"/>
      <c r="DH55" s="109"/>
      <c r="DI55"/>
      <c r="DJ55" s="109"/>
    </row>
    <row r="56" spans="3:127" ht="18.600000000000001" customHeight="1" x14ac:dyDescent="0.3">
      <c r="DB56" s="129" t="s">
        <v>143</v>
      </c>
      <c r="DD56"/>
      <c r="DE56"/>
      <c r="DF56"/>
      <c r="DG56"/>
      <c r="DH56" s="109"/>
      <c r="DI56"/>
      <c r="DJ56" s="109"/>
    </row>
    <row r="57" spans="3:127" ht="18.600000000000001" customHeight="1" x14ac:dyDescent="0.3">
      <c r="DB57" s="129" t="s">
        <v>145</v>
      </c>
      <c r="DD57"/>
      <c r="DE57"/>
      <c r="DF57"/>
      <c r="DG57"/>
      <c r="DH57" s="109"/>
      <c r="DI57"/>
      <c r="DJ57" s="109"/>
    </row>
    <row r="58" spans="3:127" ht="18.600000000000001" customHeight="1" x14ac:dyDescent="0.3">
      <c r="DB58" s="129" t="s">
        <v>147</v>
      </c>
      <c r="DD58"/>
      <c r="DE58"/>
      <c r="DF58"/>
      <c r="DG58"/>
      <c r="DH58" s="109"/>
      <c r="DI58"/>
      <c r="DJ58" s="109"/>
    </row>
    <row r="59" spans="3:127" ht="18.600000000000001" customHeight="1" x14ac:dyDescent="0.3">
      <c r="DB59" s="129" t="s">
        <v>164</v>
      </c>
      <c r="DD59"/>
      <c r="DE59"/>
      <c r="DF59"/>
      <c r="DG59"/>
      <c r="DH59" s="109"/>
      <c r="DI59"/>
      <c r="DJ59" s="109"/>
    </row>
    <row r="60" spans="3:127" ht="18.600000000000001" customHeight="1" x14ac:dyDescent="0.3">
      <c r="DB60" s="110" t="s">
        <v>148</v>
      </c>
      <c r="DD60"/>
      <c r="DE60"/>
      <c r="DF60"/>
      <c r="DG60"/>
      <c r="DH60" s="109"/>
      <c r="DI60"/>
      <c r="DJ60" s="109"/>
    </row>
    <row r="61" spans="3:127" ht="18.600000000000001" customHeight="1" x14ac:dyDescent="0.3">
      <c r="DB61" s="129" t="s">
        <v>166</v>
      </c>
      <c r="DD61"/>
      <c r="DE61"/>
      <c r="DF61"/>
      <c r="DG61"/>
      <c r="DH61" s="109"/>
      <c r="DI61"/>
      <c r="DJ61" s="109"/>
    </row>
    <row r="62" spans="3:127" ht="18.600000000000001" customHeight="1" x14ac:dyDescent="0.3">
      <c r="DB62" s="129" t="s">
        <v>203</v>
      </c>
      <c r="DD62"/>
      <c r="DE62"/>
      <c r="DF62"/>
      <c r="DG62"/>
      <c r="DH62" s="109"/>
      <c r="DI62"/>
      <c r="DJ62" s="109"/>
    </row>
    <row r="63" spans="3:127" ht="18.600000000000001" customHeight="1" x14ac:dyDescent="0.3">
      <c r="DB63" s="129" t="s">
        <v>150</v>
      </c>
      <c r="DD63"/>
      <c r="DE63"/>
      <c r="DF63"/>
      <c r="DG63"/>
      <c r="DH63" s="109"/>
      <c r="DI63"/>
      <c r="DJ63" s="109"/>
    </row>
    <row r="64" spans="3:127" ht="18.600000000000001" customHeight="1" x14ac:dyDescent="0.3">
      <c r="DB64" s="129" t="s">
        <v>152</v>
      </c>
      <c r="DD64"/>
      <c r="DE64"/>
      <c r="DF64"/>
      <c r="DG64"/>
      <c r="DH64" s="109"/>
      <c r="DI64"/>
      <c r="DJ64" s="109"/>
    </row>
    <row r="65" spans="106:114" ht="18.600000000000001" customHeight="1" x14ac:dyDescent="0.3">
      <c r="DB65" s="129" t="s">
        <v>154</v>
      </c>
      <c r="DD65"/>
      <c r="DE65"/>
      <c r="DF65"/>
      <c r="DG65"/>
      <c r="DH65" s="109"/>
      <c r="DI65"/>
      <c r="DJ65" s="109"/>
    </row>
    <row r="66" spans="106:114" ht="18.600000000000001" customHeight="1" x14ac:dyDescent="0.3">
      <c r="DB66" s="129" t="s">
        <v>156</v>
      </c>
      <c r="DD66"/>
      <c r="DE66"/>
      <c r="DF66"/>
      <c r="DG66"/>
      <c r="DH66" s="109"/>
      <c r="DI66"/>
      <c r="DJ66" s="109"/>
    </row>
    <row r="67" spans="106:114" ht="18.600000000000001" customHeight="1" x14ac:dyDescent="0.3">
      <c r="DB67" s="129" t="s">
        <v>157</v>
      </c>
      <c r="DD67"/>
      <c r="DE67"/>
      <c r="DF67"/>
      <c r="DG67"/>
      <c r="DH67" s="109"/>
      <c r="DI67"/>
      <c r="DJ67" s="109"/>
    </row>
    <row r="68" spans="106:114" ht="18.600000000000001" customHeight="1" x14ac:dyDescent="0.3">
      <c r="DB68" s="129" t="s">
        <v>158</v>
      </c>
      <c r="DD68"/>
      <c r="DE68"/>
      <c r="DF68"/>
      <c r="DG68"/>
      <c r="DH68" s="109"/>
      <c r="DI68"/>
      <c r="DJ68" s="109"/>
    </row>
    <row r="69" spans="106:114" ht="18.600000000000001" customHeight="1" x14ac:dyDescent="0.3">
      <c r="DB69" s="129" t="s">
        <v>173</v>
      </c>
      <c r="DD69"/>
      <c r="DE69"/>
      <c r="DF69"/>
      <c r="DG69"/>
      <c r="DH69" s="109"/>
      <c r="DI69"/>
      <c r="DJ69" s="109"/>
    </row>
    <row r="70" spans="106:114" ht="18.600000000000001" customHeight="1" x14ac:dyDescent="0.3">
      <c r="DB70" s="129" t="s">
        <v>159</v>
      </c>
      <c r="DD70"/>
      <c r="DE70"/>
      <c r="DF70"/>
      <c r="DG70"/>
      <c r="DH70" s="109"/>
      <c r="DI70"/>
      <c r="DJ70" s="109"/>
    </row>
    <row r="71" spans="106:114" ht="18.600000000000001" customHeight="1" x14ac:dyDescent="0.3">
      <c r="DB71" s="129" t="s">
        <v>160</v>
      </c>
      <c r="DD71"/>
      <c r="DE71"/>
      <c r="DF71"/>
      <c r="DG71"/>
      <c r="DH71" s="109"/>
      <c r="DI71"/>
      <c r="DJ71" s="109"/>
    </row>
    <row r="72" spans="106:114" ht="18.600000000000001" customHeight="1" x14ac:dyDescent="0.3">
      <c r="DB72" s="129" t="s">
        <v>161</v>
      </c>
      <c r="DD72"/>
      <c r="DE72"/>
      <c r="DF72"/>
      <c r="DG72"/>
      <c r="DH72" s="109"/>
      <c r="DI72"/>
      <c r="DJ72" s="109"/>
    </row>
    <row r="73" spans="106:114" ht="18.600000000000001" customHeight="1" x14ac:dyDescent="0.3">
      <c r="DB73" s="129" t="s">
        <v>162</v>
      </c>
      <c r="DD73"/>
      <c r="DE73"/>
      <c r="DF73"/>
      <c r="DG73"/>
      <c r="DH73" s="109"/>
      <c r="DI73"/>
      <c r="DJ73" s="109"/>
    </row>
    <row r="74" spans="106:114" ht="18.600000000000001" customHeight="1" x14ac:dyDescent="0.3">
      <c r="DB74" s="129" t="s">
        <v>204</v>
      </c>
      <c r="DD74"/>
      <c r="DE74"/>
      <c r="DF74"/>
      <c r="DG74"/>
      <c r="DH74" s="109"/>
      <c r="DI74"/>
      <c r="DJ74" s="109"/>
    </row>
    <row r="75" spans="106:114" ht="18.600000000000001" customHeight="1" x14ac:dyDescent="0.3">
      <c r="DB75" s="110" t="s">
        <v>163</v>
      </c>
      <c r="DD75"/>
      <c r="DE75"/>
      <c r="DF75"/>
      <c r="DG75"/>
      <c r="DH75" s="109"/>
      <c r="DI75"/>
      <c r="DJ75" s="109"/>
    </row>
    <row r="76" spans="106:114" ht="18.600000000000001" customHeight="1" x14ac:dyDescent="0.3">
      <c r="DB76" s="233" t="s">
        <v>331</v>
      </c>
      <c r="DD76"/>
      <c r="DE76"/>
      <c r="DF76"/>
      <c r="DG76"/>
      <c r="DH76" s="109"/>
      <c r="DI76"/>
      <c r="DJ76" s="109"/>
    </row>
    <row r="77" spans="106:114" ht="18.600000000000001" customHeight="1" x14ac:dyDescent="0.3">
      <c r="DB77" s="129" t="s">
        <v>165</v>
      </c>
      <c r="DD77"/>
      <c r="DE77"/>
      <c r="DF77"/>
      <c r="DG77"/>
      <c r="DH77" s="109"/>
      <c r="DI77"/>
      <c r="DJ77" s="109"/>
    </row>
    <row r="78" spans="106:114" ht="18.600000000000001" customHeight="1" x14ac:dyDescent="0.3">
      <c r="DB78" s="129" t="s">
        <v>180</v>
      </c>
      <c r="DD78"/>
      <c r="DE78"/>
      <c r="DF78"/>
      <c r="DG78"/>
      <c r="DH78" s="109"/>
      <c r="DI78"/>
      <c r="DJ78" s="109"/>
    </row>
    <row r="79" spans="106:114" ht="18.600000000000001" customHeight="1" x14ac:dyDescent="0.3">
      <c r="DB79" s="129" t="s">
        <v>181</v>
      </c>
      <c r="DD79"/>
      <c r="DE79"/>
      <c r="DF79"/>
      <c r="DG79"/>
      <c r="DH79" s="109"/>
      <c r="DI79"/>
      <c r="DJ79" s="109"/>
    </row>
    <row r="80" spans="106:114" ht="18.600000000000001" customHeight="1" x14ac:dyDescent="0.3">
      <c r="DB80" s="129" t="s">
        <v>167</v>
      </c>
      <c r="DD80"/>
      <c r="DE80"/>
      <c r="DF80"/>
      <c r="DG80"/>
      <c r="DH80" s="109"/>
      <c r="DI80"/>
      <c r="DJ80" s="109"/>
    </row>
    <row r="81" spans="106:114" ht="18.600000000000001" customHeight="1" x14ac:dyDescent="0.3">
      <c r="DB81" s="129" t="s">
        <v>168</v>
      </c>
      <c r="DD81"/>
      <c r="DE81"/>
      <c r="DF81"/>
      <c r="DG81"/>
      <c r="DH81" s="109"/>
      <c r="DI81"/>
      <c r="DJ81" s="109"/>
    </row>
    <row r="82" spans="106:114" ht="18.600000000000001" customHeight="1" x14ac:dyDescent="0.3">
      <c r="DB82" s="129" t="s">
        <v>169</v>
      </c>
      <c r="DE82"/>
      <c r="DF82"/>
      <c r="DG82"/>
      <c r="DH82" s="109"/>
      <c r="DI82"/>
      <c r="DJ82" s="109"/>
    </row>
    <row r="83" spans="106:114" ht="18.600000000000001" customHeight="1" x14ac:dyDescent="0.3">
      <c r="DB83" s="110" t="s">
        <v>170</v>
      </c>
      <c r="DD83"/>
      <c r="DE83"/>
      <c r="DF83"/>
      <c r="DG83"/>
      <c r="DH83" s="109"/>
      <c r="DI83"/>
      <c r="DJ83" s="109"/>
    </row>
    <row r="84" spans="106:114" ht="18.600000000000001" customHeight="1" x14ac:dyDescent="0.3">
      <c r="DB84" s="219" t="s">
        <v>270</v>
      </c>
      <c r="DD84"/>
      <c r="DE84"/>
      <c r="DF84"/>
      <c r="DG84"/>
      <c r="DH84" s="109"/>
      <c r="DI84"/>
      <c r="DJ84" s="109"/>
    </row>
    <row r="85" spans="106:114" ht="18.600000000000001" customHeight="1" x14ac:dyDescent="0.3">
      <c r="DB85" s="219" t="s">
        <v>343</v>
      </c>
      <c r="DD85"/>
      <c r="DE85"/>
      <c r="DF85"/>
      <c r="DG85"/>
      <c r="DH85" s="109"/>
      <c r="DI85"/>
      <c r="DJ85" s="109"/>
    </row>
    <row r="86" spans="106:114" ht="18.600000000000001" customHeight="1" x14ac:dyDescent="0.3">
      <c r="DB86" s="129" t="s">
        <v>171</v>
      </c>
      <c r="DD86"/>
      <c r="DE86"/>
      <c r="DF86"/>
      <c r="DG86"/>
      <c r="DH86" s="109"/>
      <c r="DI86"/>
      <c r="DJ86" s="109"/>
    </row>
    <row r="87" spans="106:114" ht="18.600000000000001" customHeight="1" x14ac:dyDescent="0.25">
      <c r="DB87" s="129" t="s">
        <v>172</v>
      </c>
      <c r="DJ87" s="111"/>
    </row>
    <row r="88" spans="106:114" ht="18.600000000000001" customHeight="1" x14ac:dyDescent="0.25">
      <c r="DB88" s="129" t="s">
        <v>174</v>
      </c>
      <c r="DJ88" s="111"/>
    </row>
    <row r="89" spans="106:114" ht="18.600000000000001" customHeight="1" x14ac:dyDescent="0.25">
      <c r="DB89" s="129" t="s">
        <v>175</v>
      </c>
    </row>
    <row r="90" spans="106:114" ht="18.600000000000001" customHeight="1" x14ac:dyDescent="0.25">
      <c r="DB90" s="129" t="s">
        <v>176</v>
      </c>
    </row>
    <row r="91" spans="106:114" ht="18.600000000000001" customHeight="1" x14ac:dyDescent="0.25">
      <c r="DB91" s="129" t="s">
        <v>177</v>
      </c>
    </row>
    <row r="92" spans="106:114" ht="18.600000000000001" customHeight="1" x14ac:dyDescent="0.25">
      <c r="DB92" s="129" t="s">
        <v>178</v>
      </c>
    </row>
    <row r="93" spans="106:114" ht="18.600000000000001" customHeight="1" x14ac:dyDescent="0.25">
      <c r="DB93" s="129" t="s">
        <v>179</v>
      </c>
    </row>
  </sheetData>
  <sortState xmlns:xlrd2="http://schemas.microsoft.com/office/spreadsheetml/2017/richdata2" ref="DD1:DD92">
    <sortCondition ref="DD1"/>
  </sortState>
  <mergeCells count="81">
    <mergeCell ref="C26:G26"/>
    <mergeCell ref="H26:L26"/>
    <mergeCell ref="M26:P26"/>
    <mergeCell ref="C27:D28"/>
    <mergeCell ref="F27:L27"/>
    <mergeCell ref="N27:R27"/>
    <mergeCell ref="F28:L28"/>
    <mergeCell ref="N28:R28"/>
    <mergeCell ref="T16:V16"/>
    <mergeCell ref="T17:V17"/>
    <mergeCell ref="T18:V18"/>
    <mergeCell ref="F24:P24"/>
    <mergeCell ref="C12:D12"/>
    <mergeCell ref="E12:F12"/>
    <mergeCell ref="C24:D24"/>
    <mergeCell ref="C19:G19"/>
    <mergeCell ref="H19:I19"/>
    <mergeCell ref="M19:R19"/>
    <mergeCell ref="C16:D16"/>
    <mergeCell ref="C18:D18"/>
    <mergeCell ref="R24:U24"/>
    <mergeCell ref="T19:V19"/>
    <mergeCell ref="M15:R15"/>
    <mergeCell ref="F15:K15"/>
    <mergeCell ref="H2:Q5"/>
    <mergeCell ref="R2:W3"/>
    <mergeCell ref="R4:W4"/>
    <mergeCell ref="R5:W5"/>
    <mergeCell ref="E7:G7"/>
    <mergeCell ref="S7:V7"/>
    <mergeCell ref="O7:R7"/>
    <mergeCell ref="J7:N7"/>
    <mergeCell ref="H7:I7"/>
    <mergeCell ref="B9:B39"/>
    <mergeCell ref="C9:D9"/>
    <mergeCell ref="E9:G9"/>
    <mergeCell ref="J9:M9"/>
    <mergeCell ref="N9:R9"/>
    <mergeCell ref="C10:F10"/>
    <mergeCell ref="G10:T10"/>
    <mergeCell ref="G11:N11"/>
    <mergeCell ref="R11:V11"/>
    <mergeCell ref="G13:M13"/>
    <mergeCell ref="F16:K16"/>
    <mergeCell ref="M16:R16"/>
    <mergeCell ref="N13:P13"/>
    <mergeCell ref="Q13:V13"/>
    <mergeCell ref="T15:V15"/>
    <mergeCell ref="C17:D17"/>
    <mergeCell ref="C36:W37"/>
    <mergeCell ref="C38:W38"/>
    <mergeCell ref="O32:Q32"/>
    <mergeCell ref="R32:T32"/>
    <mergeCell ref="U32:V32"/>
    <mergeCell ref="N33:P33"/>
    <mergeCell ref="Q33:R33"/>
    <mergeCell ref="S33:W33"/>
    <mergeCell ref="C35:W35"/>
    <mergeCell ref="C34:G34"/>
    <mergeCell ref="H34:W34"/>
    <mergeCell ref="L31:N31"/>
    <mergeCell ref="O31:Q31"/>
    <mergeCell ref="R31:T31"/>
    <mergeCell ref="U31:V31"/>
    <mergeCell ref="L32:N32"/>
    <mergeCell ref="H12:J12"/>
    <mergeCell ref="L12:V12"/>
    <mergeCell ref="C30:F30"/>
    <mergeCell ref="G30:W30"/>
    <mergeCell ref="C31:D33"/>
    <mergeCell ref="E31:K33"/>
    <mergeCell ref="F17:K17"/>
    <mergeCell ref="M17:R17"/>
    <mergeCell ref="F18:K18"/>
    <mergeCell ref="M18:R18"/>
    <mergeCell ref="I23:M23"/>
    <mergeCell ref="C21:W21"/>
    <mergeCell ref="N23:O23"/>
    <mergeCell ref="J19:L19"/>
    <mergeCell ref="Q23:R23"/>
    <mergeCell ref="S23:T23"/>
  </mergeCells>
  <dataValidations count="19">
    <dataValidation allowBlank="1" showInputMessage="1" showErrorMessage="1" promptTitle="Firma" prompt="Para el caso de las comisiones de la Directora General, estas serán firmadas por la Subdirectora Administrativa y Financiera " sqref="C36:W37" xr:uid="{00000000-0002-0000-0300-000000000000}"/>
    <dataValidation type="list" allowBlank="1" showInputMessage="1" showErrorMessage="1" sqref="N14:U14" xr:uid="{00000000-0002-0000-0300-000001000000}">
      <formula1>#REF!</formula1>
    </dataValidation>
    <dataValidation type="list" allowBlank="1" showInputMessage="1" showErrorMessage="1" sqref="T16:V18" xr:uid="{00000000-0002-0000-0300-000002000000}">
      <formula1>$DL$2:$DL$5</formula1>
    </dataValidation>
    <dataValidation type="list" allowBlank="1" showInputMessage="1" showErrorMessage="1" sqref="P23" xr:uid="{00000000-0002-0000-0300-000003000000}">
      <formula1>$DH$2:$DH$15</formula1>
    </dataValidation>
    <dataValidation type="list" allowBlank="1" showInputMessage="1" showErrorMessage="1" sqref="M19:R19" xr:uid="{00000000-0002-0000-0300-000004000000}">
      <formula1>$DN$2</formula1>
    </dataValidation>
    <dataValidation type="list" allowBlank="1" showInputMessage="1" showErrorMessage="1" sqref="A2 T19:V19" xr:uid="{00000000-0002-0000-0300-000005000000}">
      <formula1>$DR$2</formula1>
    </dataValidation>
    <dataValidation type="list" allowBlank="1" showInputMessage="1" showErrorMessage="1" sqref="F24" xr:uid="{00000000-0002-0000-0300-000006000000}">
      <formula1>$DN$4</formula1>
    </dataValidation>
    <dataValidation type="list" allowBlank="1" showInputMessage="1" showErrorMessage="1" sqref="R24" xr:uid="{00000000-0002-0000-0300-000007000000}">
      <formula1>$DR$4</formula1>
    </dataValidation>
    <dataValidation type="list" allowBlank="1" showInputMessage="1" showErrorMessage="1" sqref="F27" xr:uid="{00000000-0002-0000-0300-000008000000}">
      <formula1>$DN$5</formula1>
    </dataValidation>
    <dataValidation type="list" allowBlank="1" showInputMessage="1" showErrorMessage="1" sqref="F28:L28" xr:uid="{00000000-0002-0000-0300-000009000000}">
      <formula1>$DN$7</formula1>
    </dataValidation>
    <dataValidation type="list" allowBlank="1" showInputMessage="1" showErrorMessage="1" sqref="N27:R27" xr:uid="{00000000-0002-0000-0300-00000A000000}">
      <formula1>$DR$5</formula1>
    </dataValidation>
    <dataValidation type="list" allowBlank="1" showInputMessage="1" showErrorMessage="1" sqref="N28:R28" xr:uid="{00000000-0002-0000-0300-00000B000000}">
      <formula1>$DR$7</formula1>
    </dataValidation>
    <dataValidation type="list" allowBlank="1" showInputMessage="1" showErrorMessage="1" sqref="L12:V12" xr:uid="{00000000-0002-0000-0300-00000C000000}">
      <formula1>$DW$1:$DW$16</formula1>
    </dataValidation>
    <dataValidation type="list" allowBlank="1" showInputMessage="1" showErrorMessage="1" sqref="E12" xr:uid="{00000000-0002-0000-0300-00000D000000}">
      <formula1>$DN$10:$DN$11</formula1>
    </dataValidation>
    <dataValidation type="list" allowBlank="1" showInputMessage="1" showErrorMessage="1" sqref="G10:U10 F16:F18" xr:uid="{00000000-0002-0000-0300-00000E000000}">
      <formula1>$DB$2:$DB$93</formula1>
    </dataValidation>
    <dataValidation type="list" allowBlank="1" showInputMessage="1" showErrorMessage="1" sqref="I23:M23" xr:uid="{00000000-0002-0000-0300-00000F000000}">
      <formula1>$DF$2:$DF$15</formula1>
    </dataValidation>
    <dataValidation type="list" allowBlank="1" showInputMessage="1" showErrorMessage="1" sqref="S23:T23" xr:uid="{00000000-0002-0000-0300-000010000000}">
      <formula1>$DJ$2:$DJ$17</formula1>
    </dataValidation>
    <dataValidation type="list" allowBlank="1" showInputMessage="1" showErrorMessage="1" sqref="DD6:DD7 DD10:DD17" xr:uid="{00000000-0002-0000-0300-000011000000}">
      <formula1>INDIRECT(#REF!)</formula1>
    </dataValidation>
    <dataValidation type="list" allowBlank="1" showInputMessage="1" showErrorMessage="1" sqref="M16:R18" xr:uid="{00000000-0002-0000-0300-000012000000}">
      <formula1>$DD$2:$DD$17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U35"/>
  <sheetViews>
    <sheetView showGridLines="0" tabSelected="1" workbookViewId="0">
      <selection activeCell="R1" sqref="R1"/>
    </sheetView>
  </sheetViews>
  <sheetFormatPr baseColWidth="10" defaultColWidth="4.6640625" defaultRowHeight="18.600000000000001" customHeight="1" x14ac:dyDescent="0.25"/>
  <cols>
    <col min="1" max="1" width="6" style="19" customWidth="1"/>
    <col min="2" max="2" width="4.6640625" style="19" customWidth="1"/>
    <col min="3" max="3" width="6.33203125" style="19" customWidth="1"/>
    <col min="4" max="4" width="5.44140625" style="19" customWidth="1"/>
    <col min="5" max="5" width="7.109375" style="19" customWidth="1"/>
    <col min="6" max="6" width="7.88671875" style="19" customWidth="1"/>
    <col min="7" max="7" width="5.88671875" style="19" customWidth="1"/>
    <col min="8" max="8" width="5.6640625" style="19" customWidth="1"/>
    <col min="9" max="9" width="9" style="19" customWidth="1"/>
    <col min="10" max="10" width="6.33203125" style="19" customWidth="1"/>
    <col min="11" max="11" width="4.6640625" style="19" customWidth="1"/>
    <col min="12" max="12" width="4.5546875" style="19" customWidth="1"/>
    <col min="13" max="13" width="5.5546875" style="19" customWidth="1"/>
    <col min="14" max="14" width="5.33203125" style="19" customWidth="1"/>
    <col min="15" max="15" width="4.88671875" style="19" customWidth="1"/>
    <col min="16" max="16" width="4.6640625" style="19"/>
    <col min="17" max="17" width="8.109375" style="19" customWidth="1"/>
    <col min="18" max="20" width="4.6640625" style="19"/>
    <col min="21" max="21" width="6.44140625" style="19" customWidth="1"/>
    <col min="22" max="16384" width="4.6640625" style="19"/>
  </cols>
  <sheetData>
    <row r="1" spans="1:21" ht="18.600000000000001" customHeight="1" x14ac:dyDescent="0.25">
      <c r="A1" s="446"/>
      <c r="B1" s="273"/>
      <c r="C1" s="273"/>
      <c r="D1" s="273"/>
      <c r="E1" s="273"/>
      <c r="F1" s="447"/>
      <c r="G1" s="556" t="s">
        <v>344</v>
      </c>
      <c r="H1" s="557"/>
      <c r="I1" s="557"/>
      <c r="J1" s="557"/>
      <c r="K1" s="557"/>
      <c r="L1" s="557"/>
      <c r="M1" s="557"/>
      <c r="N1" s="557"/>
      <c r="O1" s="557"/>
      <c r="P1" s="558"/>
      <c r="Q1" s="158" t="s">
        <v>7</v>
      </c>
      <c r="R1" s="28" t="s">
        <v>43</v>
      </c>
      <c r="S1" s="28"/>
      <c r="T1" s="28"/>
      <c r="U1" s="76"/>
    </row>
    <row r="2" spans="1:21" ht="18.600000000000001" customHeight="1" x14ac:dyDescent="0.25">
      <c r="A2" s="448"/>
      <c r="B2" s="449"/>
      <c r="C2" s="449"/>
      <c r="D2" s="449"/>
      <c r="E2" s="449"/>
      <c r="F2" s="450"/>
      <c r="G2" s="559"/>
      <c r="H2" s="560"/>
      <c r="I2" s="560"/>
      <c r="J2" s="560"/>
      <c r="K2" s="560"/>
      <c r="L2" s="560"/>
      <c r="M2" s="560"/>
      <c r="N2" s="560"/>
      <c r="O2" s="560"/>
      <c r="P2" s="561"/>
      <c r="Q2" s="249"/>
      <c r="R2" s="250"/>
      <c r="S2" s="250"/>
      <c r="T2" s="250"/>
      <c r="U2" s="251"/>
    </row>
    <row r="3" spans="1:21" ht="35.25" customHeight="1" x14ac:dyDescent="0.25">
      <c r="A3" s="448"/>
      <c r="B3" s="449"/>
      <c r="C3" s="449"/>
      <c r="D3" s="449"/>
      <c r="E3" s="449"/>
      <c r="F3" s="450"/>
      <c r="G3" s="559"/>
      <c r="H3" s="560"/>
      <c r="I3" s="560"/>
      <c r="J3" s="560"/>
      <c r="K3" s="560"/>
      <c r="L3" s="560"/>
      <c r="M3" s="560"/>
      <c r="N3" s="560"/>
      <c r="O3" s="560"/>
      <c r="P3" s="561"/>
      <c r="Q3" s="252" t="s">
        <v>6</v>
      </c>
      <c r="R3" s="253">
        <v>4</v>
      </c>
      <c r="S3" s="254"/>
      <c r="T3" s="254"/>
      <c r="U3" s="255"/>
    </row>
    <row r="4" spans="1:21" ht="42" customHeight="1" thickBot="1" x14ac:dyDescent="0.3">
      <c r="A4" s="451"/>
      <c r="B4" s="452"/>
      <c r="C4" s="452"/>
      <c r="D4" s="452"/>
      <c r="E4" s="452"/>
      <c r="F4" s="453"/>
      <c r="G4" s="562"/>
      <c r="H4" s="563"/>
      <c r="I4" s="563"/>
      <c r="J4" s="563"/>
      <c r="K4" s="563"/>
      <c r="L4" s="563"/>
      <c r="M4" s="563"/>
      <c r="N4" s="563"/>
      <c r="O4" s="563"/>
      <c r="P4" s="564"/>
      <c r="Q4" s="322" t="s">
        <v>348</v>
      </c>
      <c r="R4" s="323"/>
      <c r="S4" s="323"/>
      <c r="T4" s="323"/>
      <c r="U4" s="324"/>
    </row>
    <row r="5" spans="1:21" ht="5.25" customHeight="1" thickBot="1" x14ac:dyDescent="0.3">
      <c r="A5" s="7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76"/>
    </row>
    <row r="6" spans="1:21" s="23" customFormat="1" ht="8.25" customHeight="1" x14ac:dyDescent="0.25">
      <c r="A6" s="565" t="s">
        <v>249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</row>
    <row r="7" spans="1:21" s="25" customFormat="1" ht="34.5" customHeight="1" x14ac:dyDescent="0.3">
      <c r="A7" s="566"/>
      <c r="B7" s="431" t="s">
        <v>48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1:21" s="23" customFormat="1" ht="24" customHeight="1" x14ac:dyDescent="0.25">
      <c r="A8" s="56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6"/>
    </row>
    <row r="9" spans="1:21" s="23" customFormat="1" ht="14.25" customHeight="1" x14ac:dyDescent="0.3">
      <c r="A9" s="566"/>
      <c r="B9" s="393" t="s">
        <v>328</v>
      </c>
      <c r="C9" s="381"/>
      <c r="D9" s="381"/>
      <c r="E9" s="381"/>
      <c r="F9" s="381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10" t="s">
        <v>330</v>
      </c>
      <c r="S9" s="10"/>
      <c r="T9" s="7"/>
      <c r="U9" s="16"/>
    </row>
    <row r="10" spans="1:21" s="23" customFormat="1" ht="18.75" customHeight="1" x14ac:dyDescent="0.3">
      <c r="A10" s="566"/>
      <c r="B10" s="78" t="s">
        <v>329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6"/>
    </row>
    <row r="11" spans="1:21" s="23" customFormat="1" ht="34.5" customHeight="1" x14ac:dyDescent="0.3">
      <c r="A11" s="566"/>
      <c r="B11" s="568" t="s">
        <v>0</v>
      </c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569"/>
    </row>
    <row r="12" spans="1:21" s="23" customFormat="1" ht="24" customHeight="1" x14ac:dyDescent="0.3">
      <c r="A12" s="566"/>
      <c r="B12" s="171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3"/>
    </row>
    <row r="13" spans="1:21" s="23" customFormat="1" ht="18.75" customHeight="1" x14ac:dyDescent="0.3">
      <c r="A13" s="566"/>
      <c r="B13" s="79" t="s">
        <v>3</v>
      </c>
      <c r="C13" s="24"/>
      <c r="D13" s="24"/>
      <c r="E13" s="24"/>
      <c r="F13" s="24"/>
      <c r="G13" s="24" t="s">
        <v>13</v>
      </c>
      <c r="H13" s="440"/>
      <c r="I13" s="440"/>
      <c r="J13" s="440"/>
      <c r="K13" s="440"/>
      <c r="L13" s="24"/>
      <c r="M13" s="24" t="s">
        <v>23</v>
      </c>
      <c r="N13" s="24"/>
      <c r="O13" s="24"/>
      <c r="P13" s="441"/>
      <c r="Q13" s="441"/>
      <c r="R13" s="441"/>
      <c r="S13" s="24"/>
      <c r="T13" s="24"/>
      <c r="U13" s="80"/>
    </row>
    <row r="14" spans="1:21" s="23" customFormat="1" ht="28.5" customHeight="1" x14ac:dyDescent="0.3">
      <c r="A14" s="566"/>
      <c r="B14" s="79" t="s">
        <v>1</v>
      </c>
      <c r="C14" s="441"/>
      <c r="D14" s="441"/>
      <c r="E14" s="24"/>
      <c r="F14" s="24" t="s">
        <v>2</v>
      </c>
      <c r="G14" s="24" t="s">
        <v>13</v>
      </c>
      <c r="H14" s="570">
        <f>C14*P13</f>
        <v>0</v>
      </c>
      <c r="I14" s="570"/>
      <c r="J14" s="570"/>
      <c r="K14" s="570"/>
      <c r="L14" s="24"/>
      <c r="M14" s="24"/>
      <c r="N14" s="24"/>
      <c r="O14" s="24"/>
      <c r="P14" s="146"/>
      <c r="Q14" s="24"/>
      <c r="R14" s="24"/>
      <c r="S14" s="24"/>
      <c r="T14" s="24"/>
      <c r="U14" s="80"/>
    </row>
    <row r="15" spans="1:21" s="23" customFormat="1" ht="27.75" customHeight="1" x14ac:dyDescent="0.3">
      <c r="A15" s="566"/>
      <c r="B15" s="79" t="s">
        <v>1</v>
      </c>
      <c r="C15" s="443"/>
      <c r="D15" s="443"/>
      <c r="E15" s="24"/>
      <c r="F15" s="24" t="s">
        <v>5</v>
      </c>
      <c r="G15" s="24" t="s">
        <v>13</v>
      </c>
      <c r="H15" s="570">
        <f>P13*50%*C15</f>
        <v>0</v>
      </c>
      <c r="I15" s="570"/>
      <c r="J15" s="570"/>
      <c r="K15" s="570"/>
      <c r="L15" s="24"/>
      <c r="M15" s="24"/>
      <c r="N15" s="24"/>
      <c r="O15" s="24"/>
      <c r="P15" s="146"/>
      <c r="Q15" s="24"/>
      <c r="R15" s="24"/>
      <c r="S15" s="24"/>
      <c r="T15" s="24"/>
      <c r="U15" s="80"/>
    </row>
    <row r="16" spans="1:21" s="23" customFormat="1" ht="28.5" customHeight="1" x14ac:dyDescent="0.3">
      <c r="A16" s="566"/>
      <c r="B16" s="79" t="s">
        <v>4</v>
      </c>
      <c r="C16" s="24"/>
      <c r="D16" s="24"/>
      <c r="E16" s="24"/>
      <c r="F16" s="24"/>
      <c r="G16" s="24" t="s">
        <v>13</v>
      </c>
      <c r="H16" s="570">
        <f>SUM(H14:K15)</f>
        <v>0</v>
      </c>
      <c r="I16" s="570"/>
      <c r="J16" s="570"/>
      <c r="K16" s="570"/>
      <c r="L16" s="24"/>
      <c r="M16" s="24"/>
      <c r="N16" s="24"/>
      <c r="O16" s="24"/>
      <c r="P16" s="81"/>
      <c r="Q16" s="81"/>
      <c r="R16" s="24"/>
      <c r="S16" s="24"/>
      <c r="T16" s="24"/>
      <c r="U16" s="80"/>
    </row>
    <row r="17" spans="1:21" s="23" customFormat="1" ht="28.5" customHeight="1" thickBot="1" x14ac:dyDescent="0.35">
      <c r="A17" s="566"/>
      <c r="B17" s="192" t="s">
        <v>267</v>
      </c>
      <c r="C17" s="24"/>
      <c r="D17" s="24"/>
      <c r="E17" s="24"/>
      <c r="F17" s="24"/>
      <c r="G17" s="24" t="s">
        <v>13</v>
      </c>
      <c r="H17" s="555"/>
      <c r="I17" s="555"/>
      <c r="J17" s="555"/>
      <c r="K17" s="555"/>
      <c r="L17" s="24"/>
      <c r="M17" s="478" t="s">
        <v>15</v>
      </c>
      <c r="N17" s="478"/>
      <c r="O17" s="478"/>
      <c r="P17" s="478"/>
      <c r="Q17" s="478"/>
      <c r="R17" s="551">
        <f>+H16+H17</f>
        <v>0</v>
      </c>
      <c r="S17" s="551"/>
      <c r="T17" s="551"/>
      <c r="U17" s="82"/>
    </row>
    <row r="18" spans="1:21" s="23" customFormat="1" ht="18" customHeight="1" x14ac:dyDescent="0.3">
      <c r="A18" s="566"/>
      <c r="B18" s="79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81"/>
      <c r="Q18" s="83"/>
      <c r="R18" s="24"/>
      <c r="S18" s="24"/>
      <c r="T18" s="24"/>
      <c r="U18" s="80"/>
    </row>
    <row r="19" spans="1:21" s="23" customFormat="1" ht="18" customHeight="1" x14ac:dyDescent="0.3">
      <c r="A19" s="56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81"/>
      <c r="Q19" s="83"/>
      <c r="R19" s="24"/>
      <c r="S19" s="24"/>
      <c r="T19" s="24"/>
      <c r="U19" s="80"/>
    </row>
    <row r="20" spans="1:21" s="23" customFormat="1" ht="18" customHeight="1" x14ac:dyDescent="0.25">
      <c r="A20" s="56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6"/>
    </row>
    <row r="21" spans="1:21" s="25" customFormat="1" ht="22.5" customHeight="1" x14ac:dyDescent="0.3">
      <c r="A21" s="566"/>
      <c r="B21" s="474" t="s">
        <v>21</v>
      </c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6"/>
    </row>
    <row r="22" spans="1:21" s="25" customFormat="1" ht="18.75" customHeight="1" x14ac:dyDescent="0.3">
      <c r="A22" s="566"/>
      <c r="B22" s="475" t="s">
        <v>49</v>
      </c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7"/>
    </row>
    <row r="23" spans="1:21" s="25" customFormat="1" ht="14.25" customHeight="1" x14ac:dyDescent="0.3">
      <c r="A23" s="566"/>
      <c r="B23" s="474" t="s">
        <v>41</v>
      </c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6"/>
    </row>
    <row r="24" spans="1:21" s="25" customFormat="1" ht="14.25" customHeight="1" x14ac:dyDescent="0.3">
      <c r="A24" s="566"/>
      <c r="B24" s="168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70"/>
    </row>
    <row r="25" spans="1:21" s="25" customFormat="1" ht="27" customHeight="1" thickBot="1" x14ac:dyDescent="0.35">
      <c r="A25" s="566"/>
      <c r="C25" s="276" t="s">
        <v>34</v>
      </c>
      <c r="D25" s="276"/>
      <c r="E25" s="276"/>
      <c r="F25" s="289"/>
      <c r="G25" s="289"/>
      <c r="H25" s="289"/>
      <c r="I25" s="37"/>
      <c r="L25" s="276" t="s">
        <v>32</v>
      </c>
      <c r="M25" s="276"/>
      <c r="N25" s="276"/>
      <c r="O25" s="552"/>
      <c r="P25" s="552"/>
      <c r="Q25" s="552"/>
      <c r="R25" s="232"/>
      <c r="U25" s="165"/>
    </row>
    <row r="26" spans="1:21" ht="22.5" customHeight="1" thickBot="1" x14ac:dyDescent="0.3">
      <c r="A26" s="567"/>
      <c r="B26" s="166"/>
      <c r="C26" s="166"/>
      <c r="D26" s="166"/>
      <c r="E26" s="166"/>
      <c r="F26" s="166"/>
      <c r="G26" s="166"/>
      <c r="H26" s="166"/>
      <c r="I26" s="166"/>
      <c r="J26" s="166"/>
      <c r="K26" s="174"/>
      <c r="L26" s="174"/>
      <c r="M26" s="174"/>
      <c r="N26" s="73"/>
      <c r="O26" s="73"/>
      <c r="P26" s="73"/>
      <c r="Q26" s="166"/>
      <c r="R26" s="166"/>
      <c r="S26" s="166"/>
      <c r="T26" s="166"/>
      <c r="U26" s="167"/>
    </row>
    <row r="27" spans="1:21" s="27" customFormat="1" ht="17.25" customHeight="1" x14ac:dyDescent="0.3">
      <c r="A27" s="325" t="s">
        <v>39</v>
      </c>
      <c r="B27" s="270"/>
      <c r="C27" s="271"/>
      <c r="D27" s="271"/>
      <c r="E27" s="272"/>
      <c r="F27" s="272"/>
      <c r="G27" s="272"/>
      <c r="H27" s="28"/>
      <c r="I27" s="21"/>
      <c r="J27" s="21"/>
      <c r="K27" s="21"/>
      <c r="L27" s="273"/>
      <c r="M27" s="273"/>
      <c r="N27" s="273"/>
      <c r="O27" s="273"/>
      <c r="P27" s="274"/>
      <c r="Q27" s="274"/>
      <c r="R27" s="274"/>
      <c r="S27" s="275"/>
      <c r="T27" s="275"/>
      <c r="U27" s="29"/>
    </row>
    <row r="28" spans="1:21" s="27" customFormat="1" ht="20.25" customHeight="1" x14ac:dyDescent="0.3">
      <c r="A28" s="326"/>
      <c r="E28" s="276" t="s">
        <v>38</v>
      </c>
      <c r="F28" s="276"/>
      <c r="G28" s="277"/>
      <c r="H28" s="32"/>
      <c r="L28" s="22" t="s">
        <v>37</v>
      </c>
      <c r="M28" s="22"/>
      <c r="O28" s="32"/>
      <c r="R28" s="70"/>
      <c r="S28" s="75"/>
      <c r="T28" s="75"/>
      <c r="U28" s="30"/>
    </row>
    <row r="29" spans="1:21" s="27" customFormat="1" ht="33" customHeight="1" x14ac:dyDescent="0.3">
      <c r="A29" s="326"/>
      <c r="B29" s="287" t="s">
        <v>25</v>
      </c>
      <c r="C29" s="262"/>
      <c r="D29" s="262"/>
      <c r="E29" s="288"/>
      <c r="F29" s="288"/>
      <c r="G29" s="288"/>
      <c r="H29" s="18"/>
      <c r="I29" s="24" t="s">
        <v>24</v>
      </c>
      <c r="J29" s="24"/>
      <c r="K29" s="24"/>
      <c r="L29" s="258"/>
      <c r="M29" s="258"/>
      <c r="N29" s="258"/>
      <c r="O29" s="258"/>
      <c r="P29" s="259" t="s">
        <v>26</v>
      </c>
      <c r="Q29" s="259"/>
      <c r="R29" s="259"/>
      <c r="S29" s="260"/>
      <c r="T29" s="260"/>
      <c r="U29" s="30"/>
    </row>
    <row r="30" spans="1:21" s="27" customFormat="1" ht="34.5" customHeight="1" x14ac:dyDescent="0.3">
      <c r="A30" s="326"/>
      <c r="B30" s="24" t="s">
        <v>250</v>
      </c>
      <c r="C30" s="18"/>
      <c r="D30" s="261"/>
      <c r="E30" s="261"/>
      <c r="F30" s="261"/>
      <c r="G30" s="261"/>
      <c r="H30" s="262" t="s">
        <v>251</v>
      </c>
      <c r="I30" s="262"/>
      <c r="J30" s="258"/>
      <c r="K30" s="258"/>
      <c r="L30" s="258"/>
      <c r="M30" s="258"/>
      <c r="N30" s="262" t="s">
        <v>29</v>
      </c>
      <c r="O30" s="262"/>
      <c r="P30" s="262"/>
      <c r="Q30" s="262"/>
      <c r="R30" s="262"/>
      <c r="S30" s="553"/>
      <c r="T30" s="553"/>
      <c r="U30" s="554"/>
    </row>
    <row r="31" spans="1:21" s="27" customFormat="1" ht="37.5" customHeight="1" x14ac:dyDescent="0.3">
      <c r="A31" s="326"/>
      <c r="B31" s="24" t="s">
        <v>31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78"/>
      <c r="P31" s="278"/>
      <c r="Q31" s="278"/>
      <c r="R31" s="26"/>
      <c r="S31" s="26"/>
      <c r="T31" s="549"/>
      <c r="U31" s="550"/>
    </row>
    <row r="32" spans="1:21" ht="31.5" customHeight="1" x14ac:dyDescent="0.25">
      <c r="A32" s="326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20"/>
    </row>
    <row r="33" spans="1:21" ht="43.5" customHeight="1" x14ac:dyDescent="0.3">
      <c r="A33" s="326"/>
      <c r="B33" s="281" t="s">
        <v>16</v>
      </c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3"/>
    </row>
    <row r="34" spans="1:21" ht="8.25" customHeight="1" thickBot="1" x14ac:dyDescent="0.3">
      <c r="A34" s="327"/>
      <c r="B34" s="284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6"/>
    </row>
    <row r="35" spans="1:21" ht="15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</sheetData>
  <dataConsolidate/>
  <mergeCells count="46">
    <mergeCell ref="S30:U30"/>
    <mergeCell ref="H17:K17"/>
    <mergeCell ref="A1:F4"/>
    <mergeCell ref="G1:P4"/>
    <mergeCell ref="Q4:U4"/>
    <mergeCell ref="A6:A26"/>
    <mergeCell ref="B7:U7"/>
    <mergeCell ref="B11:U11"/>
    <mergeCell ref="H13:K13"/>
    <mergeCell ref="P13:R13"/>
    <mergeCell ref="C14:D14"/>
    <mergeCell ref="H14:K14"/>
    <mergeCell ref="C15:D15"/>
    <mergeCell ref="H15:K15"/>
    <mergeCell ref="H16:K16"/>
    <mergeCell ref="B22:U22"/>
    <mergeCell ref="O25:Q25"/>
    <mergeCell ref="A27:A34"/>
    <mergeCell ref="B27:D27"/>
    <mergeCell ref="E27:G27"/>
    <mergeCell ref="L27:O27"/>
    <mergeCell ref="P27:R27"/>
    <mergeCell ref="E28:G28"/>
    <mergeCell ref="B29:D29"/>
    <mergeCell ref="E29:G29"/>
    <mergeCell ref="L29:O29"/>
    <mergeCell ref="O31:Q31"/>
    <mergeCell ref="H30:I30"/>
    <mergeCell ref="J30:M30"/>
    <mergeCell ref="N30:R30"/>
    <mergeCell ref="T31:U31"/>
    <mergeCell ref="B33:U33"/>
    <mergeCell ref="B34:U34"/>
    <mergeCell ref="B9:F9"/>
    <mergeCell ref="G9:P9"/>
    <mergeCell ref="P29:R29"/>
    <mergeCell ref="S29:T29"/>
    <mergeCell ref="D30:G30"/>
    <mergeCell ref="S27:T27"/>
    <mergeCell ref="M17:Q17"/>
    <mergeCell ref="R17:T17"/>
    <mergeCell ref="B21:U21"/>
    <mergeCell ref="C25:E25"/>
    <mergeCell ref="B23:U23"/>
    <mergeCell ref="F25:H25"/>
    <mergeCell ref="L25:N25"/>
  </mergeCells>
  <dataValidations disablePrompts="1" count="4">
    <dataValidation allowBlank="1" showInputMessage="1" showErrorMessage="1" promptTitle="Firma" prompt="Para el caso de las comisiones de la Subdirectora Administrativa y Financiera la firma es de la Directora General._x000a_Esta firma corresponde al ordenador del gasto de donde se generen  viáticos y gastos de viaje " sqref="B21:U21" xr:uid="{00000000-0002-0000-0400-000000000000}"/>
    <dataValidation type="list" allowBlank="1" showInputMessage="1" showErrorMessage="1" errorTitle="Error en el tipo de formato" error="Por favor seleccione uno de la lista" promptTitle="Formato" prompt="Seleccione de la lista haciendo click en la flecha de despliegue justo al lado derecho de esta celda" sqref="P65497:U65497" xr:uid="{00000000-0002-0000-0400-000001000000}">
      <formula1>#REF!</formula1>
    </dataValidation>
    <dataValidation type="decimal" operator="greaterThanOrEqual" allowBlank="1" showInputMessage="1" showErrorMessage="1" errorTitle="Error en Valor máximo" error="Asegúrese que el dato ingresado es un número" sqref="P65513:U65531" xr:uid="{00000000-0002-0000-0400-000002000000}">
      <formula1>0</formula1>
    </dataValidation>
    <dataValidation type="date" allowBlank="1" showInputMessage="1" showErrorMessage="1" errorTitle="Error" error="Por favor digite una fecha válida en formato dd-mmm-aaaa_x000a__x000a_Ejemplo: 05-jun-2004" promptTitle="Fecha" prompt="Fecha de trámite formato dd-mmm-aaaa_x000a__x000a_Ejemplo:_x000a_05-jun-2004" sqref="P65491:T65491" xr:uid="{00000000-0002-0000-0400-000003000000}">
      <formula1>37987</formula1>
      <formula2>44196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3" orientation="portrait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B1:DN92"/>
  <sheetViews>
    <sheetView showGridLines="0" topLeftCell="A13" zoomScaleNormal="100" zoomScaleSheetLayoutView="100" workbookViewId="0">
      <selection activeCell="AG25" sqref="AG25"/>
    </sheetView>
  </sheetViews>
  <sheetFormatPr baseColWidth="10" defaultColWidth="4.6640625" defaultRowHeight="18.600000000000001" customHeight="1" x14ac:dyDescent="0.25"/>
  <cols>
    <col min="1" max="1" width="2.109375" style="1" customWidth="1"/>
    <col min="2" max="2" width="3.33203125" style="1" customWidth="1"/>
    <col min="3" max="4" width="8.6640625" style="1" customWidth="1"/>
    <col min="5" max="5" width="4.5546875" style="1" customWidth="1"/>
    <col min="6" max="6" width="6.88671875" style="1" customWidth="1"/>
    <col min="7" max="7" width="5.44140625" style="1" customWidth="1"/>
    <col min="8" max="8" width="10.6640625" style="1" customWidth="1"/>
    <col min="9" max="9" width="5.88671875" style="1" customWidth="1"/>
    <col min="10" max="11" width="6.33203125" style="1" customWidth="1"/>
    <col min="12" max="12" width="6.88671875" style="1" customWidth="1"/>
    <col min="13" max="13" width="2.6640625" style="1" customWidth="1"/>
    <col min="14" max="14" width="6.44140625" style="1" customWidth="1"/>
    <col min="15" max="15" width="6.6640625" style="1" customWidth="1"/>
    <col min="16" max="16" width="6.88671875" style="1" customWidth="1"/>
    <col min="17" max="17" width="6.44140625" style="1" customWidth="1"/>
    <col min="18" max="18" width="5.109375" style="1" customWidth="1"/>
    <col min="19" max="19" width="1.44140625" style="1" customWidth="1"/>
    <col min="20" max="20" width="7" style="1" customWidth="1"/>
    <col min="21" max="21" width="9.5546875" style="1" customWidth="1"/>
    <col min="22" max="22" width="4.6640625" style="1" customWidth="1"/>
    <col min="23" max="23" width="0.88671875" style="1" customWidth="1"/>
    <col min="24" max="79" width="4.6640625" style="1"/>
    <col min="80" max="80" width="0.5546875" style="1" customWidth="1"/>
    <col min="81" max="101" width="4.6640625" style="1"/>
    <col min="102" max="102" width="5" style="1" hidden="1" customWidth="1"/>
    <col min="103" max="103" width="0" style="1" hidden="1" customWidth="1"/>
    <col min="104" max="104" width="4.5546875" style="1" hidden="1" customWidth="1"/>
    <col min="105" max="105" width="4.6640625" style="1" hidden="1" customWidth="1"/>
    <col min="106" max="106" width="55.88671875" style="1" hidden="1" customWidth="1"/>
    <col min="107" max="107" width="4.6640625" style="1" hidden="1" customWidth="1"/>
    <col min="108" max="108" width="38.88671875" style="1" hidden="1" customWidth="1"/>
    <col min="109" max="109" width="4.6640625" style="1" hidden="1" customWidth="1"/>
    <col min="110" max="110" width="23.6640625" style="1" hidden="1" customWidth="1"/>
    <col min="111" max="111" width="4.6640625" style="1" hidden="1" customWidth="1"/>
    <col min="112" max="112" width="5" style="1" hidden="1" customWidth="1"/>
    <col min="113" max="113" width="4.6640625" style="1" hidden="1" customWidth="1"/>
    <col min="114" max="114" width="3" style="1" hidden="1" customWidth="1"/>
    <col min="115" max="115" width="4.6640625" style="1" hidden="1" customWidth="1"/>
    <col min="116" max="116" width="13.6640625" style="1" hidden="1" customWidth="1"/>
    <col min="117" max="118" width="4.6640625" style="1" hidden="1" customWidth="1"/>
    <col min="119" max="121" width="0" style="1" hidden="1" customWidth="1"/>
    <col min="122" max="16384" width="4.6640625" style="1"/>
  </cols>
  <sheetData>
    <row r="1" spans="2:116" ht="8.25" customHeight="1" thickBot="1" x14ac:dyDescent="0.3"/>
    <row r="2" spans="2:116" ht="18.600000000000001" customHeight="1" x14ac:dyDescent="0.3">
      <c r="B2" s="3"/>
      <c r="C2" s="4"/>
      <c r="D2" s="4"/>
      <c r="E2" s="4"/>
      <c r="F2" s="4"/>
      <c r="G2" s="4"/>
      <c r="H2" s="404" t="s">
        <v>259</v>
      </c>
      <c r="I2" s="405"/>
      <c r="J2" s="405"/>
      <c r="K2" s="405"/>
      <c r="L2" s="405"/>
      <c r="M2" s="405"/>
      <c r="N2" s="405"/>
      <c r="O2" s="405"/>
      <c r="P2" s="405"/>
      <c r="Q2" s="406"/>
      <c r="R2" s="413" t="s">
        <v>258</v>
      </c>
      <c r="S2" s="414"/>
      <c r="T2" s="414"/>
      <c r="U2" s="414"/>
      <c r="V2" s="414"/>
      <c r="W2" s="415"/>
      <c r="DB2" s="104" t="s">
        <v>227</v>
      </c>
      <c r="DD2" s="130" t="s">
        <v>228</v>
      </c>
      <c r="DE2" s="133"/>
      <c r="DF2" s="105" t="s">
        <v>229</v>
      </c>
      <c r="DG2" s="139"/>
      <c r="DH2" s="106" t="s">
        <v>230</v>
      </c>
      <c r="DI2"/>
      <c r="DJ2" s="107" t="s">
        <v>231</v>
      </c>
      <c r="DL2" s="1" t="s">
        <v>253</v>
      </c>
    </row>
    <row r="3" spans="2:116" ht="9.75" customHeight="1" x14ac:dyDescent="0.3">
      <c r="B3" s="6"/>
      <c r="C3" s="7"/>
      <c r="D3" s="7"/>
      <c r="E3" s="7"/>
      <c r="F3" s="7"/>
      <c r="G3" s="7"/>
      <c r="H3" s="407"/>
      <c r="I3" s="408"/>
      <c r="J3" s="408"/>
      <c r="K3" s="408"/>
      <c r="L3" s="408"/>
      <c r="M3" s="408"/>
      <c r="N3" s="408"/>
      <c r="O3" s="408"/>
      <c r="P3" s="408"/>
      <c r="Q3" s="409"/>
      <c r="R3" s="416"/>
      <c r="S3" s="417"/>
      <c r="T3" s="417"/>
      <c r="U3" s="417"/>
      <c r="V3" s="417"/>
      <c r="W3" s="418"/>
      <c r="DB3" s="104" t="s">
        <v>77</v>
      </c>
      <c r="DD3" s="130" t="s">
        <v>78</v>
      </c>
      <c r="DE3" s="133"/>
      <c r="DF3" s="105" t="s">
        <v>79</v>
      </c>
      <c r="DG3" s="140"/>
      <c r="DH3" s="106" t="s">
        <v>80</v>
      </c>
      <c r="DI3"/>
      <c r="DJ3" s="107" t="s">
        <v>81</v>
      </c>
      <c r="DL3" s="1" t="s">
        <v>255</v>
      </c>
    </row>
    <row r="4" spans="2:116" ht="26.25" customHeight="1" x14ac:dyDescent="0.3">
      <c r="B4" s="6"/>
      <c r="C4" s="7"/>
      <c r="D4" s="7"/>
      <c r="E4" s="7"/>
      <c r="F4" s="7"/>
      <c r="G4" s="7"/>
      <c r="H4" s="407"/>
      <c r="I4" s="408"/>
      <c r="J4" s="408"/>
      <c r="K4" s="408"/>
      <c r="L4" s="408"/>
      <c r="M4" s="408"/>
      <c r="N4" s="408"/>
      <c r="O4" s="408"/>
      <c r="P4" s="408"/>
      <c r="Q4" s="409"/>
      <c r="R4" s="419" t="s">
        <v>264</v>
      </c>
      <c r="S4" s="420"/>
      <c r="T4" s="420"/>
      <c r="U4" s="420"/>
      <c r="V4" s="420"/>
      <c r="W4" s="421"/>
      <c r="DB4" s="108" t="s">
        <v>187</v>
      </c>
      <c r="DD4" s="131" t="s">
        <v>82</v>
      </c>
      <c r="DE4" s="133"/>
      <c r="DF4" s="105" t="s">
        <v>83</v>
      </c>
      <c r="DG4" s="139"/>
      <c r="DH4" s="106" t="s">
        <v>84</v>
      </c>
      <c r="DI4"/>
      <c r="DJ4" s="107" t="s">
        <v>85</v>
      </c>
      <c r="DL4" s="1" t="s">
        <v>254</v>
      </c>
    </row>
    <row r="5" spans="2:116" ht="42" customHeight="1" thickBot="1" x14ac:dyDescent="0.35">
      <c r="B5" s="8"/>
      <c r="C5" s="9"/>
      <c r="D5" s="9"/>
      <c r="E5" s="9"/>
      <c r="F5" s="9"/>
      <c r="G5" s="9"/>
      <c r="H5" s="410"/>
      <c r="I5" s="411"/>
      <c r="J5" s="411"/>
      <c r="K5" s="411"/>
      <c r="L5" s="411"/>
      <c r="M5" s="411"/>
      <c r="N5" s="411"/>
      <c r="O5" s="411"/>
      <c r="P5" s="411"/>
      <c r="Q5" s="412"/>
      <c r="R5" s="422" t="s">
        <v>265</v>
      </c>
      <c r="S5" s="423"/>
      <c r="T5" s="423"/>
      <c r="U5" s="423"/>
      <c r="V5" s="423"/>
      <c r="W5" s="424"/>
      <c r="DB5" s="108" t="s">
        <v>188</v>
      </c>
      <c r="DD5" s="130" t="s">
        <v>205</v>
      </c>
      <c r="DE5" s="133"/>
      <c r="DF5" s="105" t="s">
        <v>87</v>
      </c>
      <c r="DG5" s="139"/>
      <c r="DH5" s="106" t="s">
        <v>88</v>
      </c>
      <c r="DI5"/>
      <c r="DJ5" s="107" t="s">
        <v>89</v>
      </c>
    </row>
    <row r="6" spans="2:116" ht="6" customHeight="1" thickBot="1" x14ac:dyDescent="0.3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  <c r="T6" s="35"/>
      <c r="U6" s="35"/>
      <c r="V6" s="35"/>
      <c r="W6" s="36"/>
      <c r="DB6" s="108" t="s">
        <v>189</v>
      </c>
      <c r="DD6" s="130" t="s">
        <v>90</v>
      </c>
      <c r="DE6" s="133"/>
      <c r="DF6" s="105" t="s">
        <v>91</v>
      </c>
      <c r="DG6" s="139"/>
      <c r="DH6" s="106" t="s">
        <v>92</v>
      </c>
      <c r="DI6"/>
      <c r="DJ6" s="107">
        <v>11</v>
      </c>
    </row>
    <row r="7" spans="2:116" ht="44.25" customHeight="1" thickBot="1" x14ac:dyDescent="0.4">
      <c r="B7" s="6"/>
      <c r="C7" s="193"/>
      <c r="D7" s="193"/>
      <c r="E7" s="193"/>
      <c r="F7" s="194" t="s">
        <v>17</v>
      </c>
      <c r="G7" s="194"/>
      <c r="H7" s="638"/>
      <c r="I7" s="638"/>
      <c r="J7" s="638"/>
      <c r="K7" s="638"/>
      <c r="L7" s="193"/>
      <c r="M7" s="639" t="s">
        <v>8</v>
      </c>
      <c r="N7" s="639"/>
      <c r="O7" s="639"/>
      <c r="P7" s="640"/>
      <c r="Q7" s="640"/>
      <c r="R7" s="640"/>
      <c r="S7" s="640"/>
      <c r="T7" s="640"/>
      <c r="U7" s="195"/>
      <c r="V7" s="193"/>
      <c r="W7" s="196"/>
      <c r="DB7" s="108" t="s">
        <v>116</v>
      </c>
      <c r="DD7" s="131" t="s">
        <v>94</v>
      </c>
      <c r="DE7" s="133"/>
      <c r="DF7" s="105" t="s">
        <v>95</v>
      </c>
      <c r="DG7" s="139"/>
      <c r="DH7" s="106" t="s">
        <v>96</v>
      </c>
      <c r="DI7"/>
      <c r="DJ7" s="107" t="s">
        <v>97</v>
      </c>
    </row>
    <row r="8" spans="2:116" ht="6" customHeight="1" thickBot="1" x14ac:dyDescent="0.35">
      <c r="B8" s="8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8"/>
      <c r="DB8" s="108" t="s">
        <v>190</v>
      </c>
      <c r="DC8" s="2"/>
      <c r="DD8" s="131" t="s">
        <v>99</v>
      </c>
      <c r="DE8" s="133"/>
      <c r="DF8" s="105" t="s">
        <v>100</v>
      </c>
      <c r="DG8" s="139"/>
      <c r="DH8" s="106" t="s">
        <v>101</v>
      </c>
      <c r="DI8"/>
      <c r="DJ8" s="107" t="s">
        <v>102</v>
      </c>
      <c r="DK8" s="2"/>
    </row>
    <row r="9" spans="2:116" s="2" customFormat="1" ht="27" customHeight="1" x14ac:dyDescent="0.3">
      <c r="B9" s="632" t="s">
        <v>56</v>
      </c>
      <c r="C9" s="609" t="s">
        <v>72</v>
      </c>
      <c r="D9" s="610"/>
      <c r="E9" s="634">
        <v>1</v>
      </c>
      <c r="F9" s="634"/>
      <c r="G9" s="634"/>
      <c r="H9" s="199"/>
      <c r="I9" s="199"/>
      <c r="J9" s="610" t="s">
        <v>73</v>
      </c>
      <c r="K9" s="610"/>
      <c r="L9" s="610"/>
      <c r="M9" s="610"/>
      <c r="N9" s="635">
        <v>43530</v>
      </c>
      <c r="O9" s="635"/>
      <c r="P9" s="635"/>
      <c r="Q9" s="635"/>
      <c r="R9" s="635"/>
      <c r="S9" s="200"/>
      <c r="T9" s="200"/>
      <c r="U9" s="201"/>
      <c r="V9" s="199"/>
      <c r="W9" s="202"/>
      <c r="DB9" s="108" t="s">
        <v>103</v>
      </c>
      <c r="DD9" s="131" t="s">
        <v>104</v>
      </c>
      <c r="DE9" s="133"/>
      <c r="DF9" s="105" t="s">
        <v>105</v>
      </c>
      <c r="DG9" s="139"/>
      <c r="DH9" s="106" t="s">
        <v>106</v>
      </c>
      <c r="DI9"/>
      <c r="DJ9" s="107" t="s">
        <v>107</v>
      </c>
    </row>
    <row r="10" spans="2:116" ht="27" customHeight="1" x14ac:dyDescent="0.3">
      <c r="B10" s="632"/>
      <c r="C10" s="614" t="s">
        <v>11</v>
      </c>
      <c r="D10" s="615"/>
      <c r="E10" s="615"/>
      <c r="F10" s="615"/>
      <c r="G10" s="627" t="s">
        <v>75</v>
      </c>
      <c r="H10" s="627"/>
      <c r="I10" s="627"/>
      <c r="J10" s="627"/>
      <c r="K10" s="627"/>
      <c r="L10" s="627"/>
      <c r="M10" s="627"/>
      <c r="N10" s="627"/>
      <c r="O10" s="627"/>
      <c r="P10" s="627"/>
      <c r="Q10" s="627"/>
      <c r="R10" s="627"/>
      <c r="S10" s="627"/>
      <c r="T10" s="627"/>
      <c r="U10" s="224"/>
      <c r="V10" s="203"/>
      <c r="W10" s="204"/>
      <c r="DB10" s="108" t="s">
        <v>191</v>
      </c>
      <c r="DC10" s="2"/>
      <c r="DD10" s="131" t="s">
        <v>108</v>
      </c>
      <c r="DE10" s="133"/>
      <c r="DF10" s="105" t="s">
        <v>109</v>
      </c>
      <c r="DG10" s="139"/>
      <c r="DH10" s="106" t="s">
        <v>110</v>
      </c>
      <c r="DI10"/>
      <c r="DJ10" s="107" t="s">
        <v>111</v>
      </c>
      <c r="DK10" s="2"/>
    </row>
    <row r="11" spans="2:116" s="2" customFormat="1" ht="27" customHeight="1" x14ac:dyDescent="0.3">
      <c r="B11" s="632"/>
      <c r="C11" s="178" t="s">
        <v>12</v>
      </c>
      <c r="D11" s="178"/>
      <c r="E11" s="178"/>
      <c r="F11" s="178"/>
      <c r="G11" s="627" t="s">
        <v>274</v>
      </c>
      <c r="H11" s="627"/>
      <c r="I11" s="627"/>
      <c r="J11" s="627"/>
      <c r="K11" s="627"/>
      <c r="L11" s="627"/>
      <c r="M11" s="627"/>
      <c r="N11" s="627"/>
      <c r="O11" s="178"/>
      <c r="P11" s="178" t="s">
        <v>20</v>
      </c>
      <c r="Q11" s="205"/>
      <c r="R11" s="636">
        <v>1032368385</v>
      </c>
      <c r="S11" s="636"/>
      <c r="T11" s="636"/>
      <c r="U11" s="636"/>
      <c r="V11" s="636"/>
      <c r="W11" s="206"/>
      <c r="DB11" s="108" t="s">
        <v>112</v>
      </c>
      <c r="DD11" s="132" t="s">
        <v>208</v>
      </c>
      <c r="DE11" s="133"/>
      <c r="DF11" s="105" t="s">
        <v>209</v>
      </c>
      <c r="DG11" s="139"/>
      <c r="DH11" s="106" t="s">
        <v>211</v>
      </c>
      <c r="DI11"/>
      <c r="DJ11" s="107" t="s">
        <v>212</v>
      </c>
    </row>
    <row r="12" spans="2:116" s="2" customFormat="1" ht="27" customHeight="1" x14ac:dyDescent="0.3">
      <c r="B12" s="632"/>
      <c r="C12" s="178" t="s">
        <v>22</v>
      </c>
      <c r="D12" s="178"/>
      <c r="E12" s="178"/>
      <c r="F12" s="178"/>
      <c r="G12" s="400" t="s">
        <v>275</v>
      </c>
      <c r="H12" s="627"/>
      <c r="I12" s="627"/>
      <c r="J12" s="627"/>
      <c r="K12" s="627"/>
      <c r="L12" s="627"/>
      <c r="M12" s="627"/>
      <c r="N12" s="617" t="s">
        <v>46</v>
      </c>
      <c r="O12" s="617"/>
      <c r="P12" s="617"/>
      <c r="Q12" s="627" t="s">
        <v>276</v>
      </c>
      <c r="R12" s="627"/>
      <c r="S12" s="627"/>
      <c r="T12" s="627"/>
      <c r="U12" s="627"/>
      <c r="V12" s="627"/>
      <c r="W12" s="206"/>
      <c r="DB12" s="108" t="s">
        <v>113</v>
      </c>
      <c r="DE12" s="133"/>
      <c r="DF12" s="105" t="s">
        <v>114</v>
      </c>
      <c r="DG12" s="140"/>
      <c r="DH12" s="106" t="s">
        <v>115</v>
      </c>
      <c r="DI12"/>
      <c r="DJ12" s="107" t="s">
        <v>213</v>
      </c>
    </row>
    <row r="13" spans="2:116" s="2" customFormat="1" ht="6" customHeight="1" thickBot="1" x14ac:dyDescent="0.35">
      <c r="B13" s="632"/>
      <c r="C13" s="199"/>
      <c r="D13" s="199"/>
      <c r="E13" s="199"/>
      <c r="F13" s="207"/>
      <c r="G13" s="225"/>
      <c r="H13" s="225"/>
      <c r="I13" s="207"/>
      <c r="J13" s="179"/>
      <c r="K13" s="178"/>
      <c r="L13" s="179"/>
      <c r="M13" s="224"/>
      <c r="N13" s="224"/>
      <c r="O13" s="224"/>
      <c r="P13" s="224"/>
      <c r="Q13" s="224"/>
      <c r="R13" s="224"/>
      <c r="S13" s="224"/>
      <c r="T13" s="224"/>
      <c r="U13" s="224"/>
      <c r="V13" s="205"/>
      <c r="W13" s="202"/>
      <c r="DB13" s="108" t="s">
        <v>75</v>
      </c>
      <c r="DE13" s="133"/>
      <c r="DF13" s="105" t="s">
        <v>210</v>
      </c>
      <c r="DG13" s="139"/>
      <c r="DH13" s="106" t="s">
        <v>214</v>
      </c>
      <c r="DI13"/>
      <c r="DJ13" s="107" t="s">
        <v>215</v>
      </c>
    </row>
    <row r="14" spans="2:116" s="2" customFormat="1" ht="24" customHeight="1" x14ac:dyDescent="0.3">
      <c r="B14" s="632"/>
      <c r="C14" s="175"/>
      <c r="D14" s="176"/>
      <c r="E14" s="176"/>
      <c r="F14" s="637" t="s">
        <v>246</v>
      </c>
      <c r="G14" s="637"/>
      <c r="H14" s="637"/>
      <c r="I14" s="637"/>
      <c r="J14" s="637"/>
      <c r="K14" s="637"/>
      <c r="L14" s="637"/>
      <c r="M14" s="176"/>
      <c r="N14" s="637" t="s">
        <v>182</v>
      </c>
      <c r="O14" s="637"/>
      <c r="P14" s="637"/>
      <c r="Q14" s="637"/>
      <c r="R14" s="637"/>
      <c r="S14" s="176"/>
      <c r="T14" s="637" t="s">
        <v>252</v>
      </c>
      <c r="U14" s="637"/>
      <c r="V14" s="637"/>
      <c r="W14" s="177"/>
      <c r="DB14" s="108" t="s">
        <v>76</v>
      </c>
      <c r="DC14" s="1"/>
      <c r="DD14" s="133"/>
      <c r="DE14" s="133"/>
      <c r="DF14" s="105" t="s">
        <v>117</v>
      </c>
      <c r="DG14" s="139"/>
      <c r="DH14" s="106" t="s">
        <v>118</v>
      </c>
      <c r="DI14" s="133"/>
      <c r="DJ14" s="107" t="s">
        <v>216</v>
      </c>
      <c r="DK14" s="1"/>
    </row>
    <row r="15" spans="2:116" s="2" customFormat="1" ht="27" customHeight="1" x14ac:dyDescent="0.3">
      <c r="B15" s="632"/>
      <c r="C15" s="614" t="s">
        <v>9</v>
      </c>
      <c r="D15" s="615"/>
      <c r="E15" s="178"/>
      <c r="F15" s="627" t="s">
        <v>75</v>
      </c>
      <c r="G15" s="627"/>
      <c r="H15" s="627"/>
      <c r="I15" s="627"/>
      <c r="J15" s="627"/>
      <c r="K15" s="627"/>
      <c r="L15" s="627"/>
      <c r="M15" s="178"/>
      <c r="N15" s="630" t="s">
        <v>90</v>
      </c>
      <c r="O15" s="630"/>
      <c r="P15" s="630"/>
      <c r="Q15" s="630"/>
      <c r="R15" s="630"/>
      <c r="S15" s="179"/>
      <c r="T15" s="630" t="s">
        <v>255</v>
      </c>
      <c r="U15" s="630"/>
      <c r="V15" s="630"/>
      <c r="W15" s="180"/>
      <c r="DB15" s="108" t="s">
        <v>192</v>
      </c>
      <c r="DC15" s="1"/>
      <c r="DD15" s="133"/>
      <c r="DE15" s="133"/>
      <c r="DF15" s="105" t="s">
        <v>119</v>
      </c>
      <c r="DG15" s="139"/>
      <c r="DH15" s="106" t="s">
        <v>120</v>
      </c>
      <c r="DI15" s="133"/>
      <c r="DJ15" s="107" t="s">
        <v>121</v>
      </c>
      <c r="DK15" s="1"/>
    </row>
    <row r="16" spans="2:116" s="2" customFormat="1" ht="39" customHeight="1" x14ac:dyDescent="0.3">
      <c r="B16" s="632"/>
      <c r="C16" s="628" t="s">
        <v>260</v>
      </c>
      <c r="D16" s="629"/>
      <c r="E16" s="181"/>
      <c r="F16" s="627" t="s">
        <v>75</v>
      </c>
      <c r="G16" s="627"/>
      <c r="H16" s="627"/>
      <c r="I16" s="627"/>
      <c r="J16" s="627"/>
      <c r="K16" s="627"/>
      <c r="L16" s="627"/>
      <c r="M16" s="178"/>
      <c r="N16" s="630" t="s">
        <v>90</v>
      </c>
      <c r="O16" s="630"/>
      <c r="P16" s="630"/>
      <c r="Q16" s="630"/>
      <c r="R16" s="630"/>
      <c r="S16" s="179"/>
      <c r="T16" s="630" t="s">
        <v>255</v>
      </c>
      <c r="U16" s="630"/>
      <c r="V16" s="630"/>
      <c r="W16" s="180"/>
      <c r="DB16" s="108" t="s">
        <v>86</v>
      </c>
      <c r="DC16" s="1"/>
      <c r="DD16" s="133"/>
      <c r="DE16" s="133"/>
      <c r="DF16" s="133"/>
      <c r="DG16" s="139"/>
      <c r="DH16"/>
      <c r="DI16" s="133"/>
      <c r="DJ16" s="107" t="s">
        <v>122</v>
      </c>
      <c r="DK16" s="1"/>
    </row>
    <row r="17" spans="2:115" s="2" customFormat="1" ht="39" customHeight="1" x14ac:dyDescent="0.3">
      <c r="B17" s="632"/>
      <c r="C17" s="628" t="s">
        <v>261</v>
      </c>
      <c r="D17" s="629"/>
      <c r="E17" s="182"/>
      <c r="F17" s="618"/>
      <c r="G17" s="618"/>
      <c r="H17" s="618"/>
      <c r="I17" s="618"/>
      <c r="J17" s="618"/>
      <c r="K17" s="618"/>
      <c r="L17" s="618"/>
      <c r="M17" s="178"/>
      <c r="N17" s="630"/>
      <c r="O17" s="630"/>
      <c r="P17" s="630"/>
      <c r="Q17" s="630"/>
      <c r="R17" s="630"/>
      <c r="S17" s="179"/>
      <c r="T17" s="630"/>
      <c r="U17" s="630"/>
      <c r="V17" s="630"/>
      <c r="W17" s="180"/>
      <c r="DB17" s="108" t="s">
        <v>193</v>
      </c>
      <c r="DC17" s="1"/>
      <c r="DD17" s="133"/>
      <c r="DE17" s="133"/>
      <c r="DF17" s="133"/>
      <c r="DG17" s="139"/>
      <c r="DH17"/>
      <c r="DI17" s="133"/>
      <c r="DJ17" s="107" t="s">
        <v>217</v>
      </c>
      <c r="DK17" s="1"/>
    </row>
    <row r="18" spans="2:115" s="2" customFormat="1" ht="27" customHeight="1" x14ac:dyDescent="0.35">
      <c r="B18" s="632"/>
      <c r="C18" s="628" t="s">
        <v>262</v>
      </c>
      <c r="D18" s="629"/>
      <c r="E18" s="629"/>
      <c r="F18" s="629"/>
      <c r="G18" s="629"/>
      <c r="H18" s="629"/>
      <c r="I18" s="183" t="s">
        <v>13</v>
      </c>
      <c r="J18" s="631"/>
      <c r="K18" s="631"/>
      <c r="L18" s="631"/>
      <c r="M18" s="631"/>
      <c r="N18" s="184"/>
      <c r="O18" s="184"/>
      <c r="P18" s="184"/>
      <c r="Q18" s="184"/>
      <c r="R18" s="184"/>
      <c r="S18" s="224"/>
      <c r="T18" s="224"/>
      <c r="U18" s="224"/>
      <c r="V18" s="224"/>
      <c r="W18" s="180"/>
      <c r="DB18" s="108" t="s">
        <v>194</v>
      </c>
      <c r="DC18" s="1"/>
      <c r="DD18"/>
      <c r="DE18"/>
      <c r="DF18"/>
      <c r="DG18"/>
      <c r="DH18" s="109"/>
      <c r="DI18"/>
      <c r="DJ18" s="109"/>
      <c r="DK18" s="1"/>
    </row>
    <row r="19" spans="2:115" s="2" customFormat="1" ht="5.25" customHeight="1" x14ac:dyDescent="0.3">
      <c r="B19" s="632"/>
      <c r="C19" s="220"/>
      <c r="D19" s="221"/>
      <c r="E19" s="221"/>
      <c r="F19" s="221"/>
      <c r="G19" s="185"/>
      <c r="H19" s="186"/>
      <c r="I19" s="186"/>
      <c r="J19" s="186"/>
      <c r="K19" s="186"/>
      <c r="L19" s="186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180"/>
      <c r="DB19" s="108" t="s">
        <v>93</v>
      </c>
      <c r="DC19" s="1"/>
      <c r="DD19"/>
      <c r="DE19"/>
      <c r="DF19"/>
      <c r="DG19"/>
      <c r="DH19" s="109"/>
      <c r="DI19"/>
      <c r="DJ19" s="109"/>
      <c r="DK19" s="1"/>
    </row>
    <row r="20" spans="2:115" s="2" customFormat="1" ht="30" customHeight="1" x14ac:dyDescent="0.3">
      <c r="B20" s="632"/>
      <c r="C20" s="623" t="s">
        <v>263</v>
      </c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5"/>
      <c r="DB20" s="108" t="s">
        <v>195</v>
      </c>
      <c r="DC20" s="1"/>
      <c r="DD20"/>
      <c r="DE20"/>
      <c r="DF20"/>
      <c r="DG20"/>
      <c r="DH20" s="109"/>
      <c r="DI20"/>
      <c r="DJ20" s="109"/>
      <c r="DK20" s="1"/>
    </row>
    <row r="21" spans="2:115" s="2" customFormat="1" ht="6" customHeight="1" thickBot="1" x14ac:dyDescent="0.35">
      <c r="B21" s="632"/>
      <c r="C21" s="187"/>
      <c r="D21" s="188"/>
      <c r="E21" s="188"/>
      <c r="F21" s="188"/>
      <c r="G21" s="188"/>
      <c r="H21" s="188"/>
      <c r="I21" s="189" t="s">
        <v>57</v>
      </c>
      <c r="J21" s="189" t="s">
        <v>58</v>
      </c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90"/>
      <c r="W21" s="191"/>
      <c r="DB21" s="108" t="s">
        <v>196</v>
      </c>
      <c r="DC21" s="1"/>
      <c r="DD21"/>
      <c r="DE21"/>
      <c r="DF21"/>
      <c r="DG21"/>
      <c r="DH21" s="109"/>
      <c r="DI21"/>
      <c r="DJ21" s="109"/>
      <c r="DK21" s="1"/>
    </row>
    <row r="22" spans="2:115" ht="16.95" customHeight="1" x14ac:dyDescent="0.3">
      <c r="B22" s="632"/>
      <c r="C22" s="208" t="s">
        <v>47</v>
      </c>
      <c r="D22" s="178"/>
      <c r="E22" s="178"/>
      <c r="F22" s="178"/>
      <c r="G22" s="178"/>
      <c r="H22" s="178"/>
      <c r="I22" s="178"/>
      <c r="J22" s="178"/>
      <c r="K22" s="224"/>
      <c r="L22" s="224"/>
      <c r="M22" s="224"/>
      <c r="N22" s="178"/>
      <c r="O22" s="224"/>
      <c r="P22" s="224"/>
      <c r="Q22" s="224"/>
      <c r="R22" s="224"/>
      <c r="S22" s="203"/>
      <c r="T22" s="203"/>
      <c r="U22" s="203"/>
      <c r="V22" s="203"/>
      <c r="W22" s="204"/>
      <c r="DB22" s="108" t="s">
        <v>197</v>
      </c>
      <c r="DD22"/>
      <c r="DE22"/>
      <c r="DF22"/>
      <c r="DG22"/>
      <c r="DH22" s="109"/>
      <c r="DI22"/>
      <c r="DJ22" s="109"/>
    </row>
    <row r="23" spans="2:115" ht="27" customHeight="1" x14ac:dyDescent="0.3">
      <c r="B23" s="632"/>
      <c r="C23" s="626" t="s">
        <v>18</v>
      </c>
      <c r="D23" s="617"/>
      <c r="E23" s="627"/>
      <c r="F23" s="627"/>
      <c r="G23" s="627"/>
      <c r="H23" s="627"/>
      <c r="I23" s="627"/>
      <c r="J23" s="627"/>
      <c r="K23" s="627"/>
      <c r="L23" s="178"/>
      <c r="M23" s="617" t="s">
        <v>70</v>
      </c>
      <c r="N23" s="617"/>
      <c r="O23" s="627"/>
      <c r="P23" s="627"/>
      <c r="Q23" s="617" t="s">
        <v>19</v>
      </c>
      <c r="R23" s="617"/>
      <c r="S23" s="627"/>
      <c r="T23" s="627"/>
      <c r="U23" s="224"/>
      <c r="V23" s="203"/>
      <c r="W23" s="204"/>
      <c r="DB23" s="108" t="s">
        <v>98</v>
      </c>
      <c r="DD23"/>
      <c r="DE23"/>
      <c r="DF23"/>
      <c r="DG23"/>
      <c r="DH23" s="109"/>
      <c r="DI23"/>
      <c r="DJ23" s="109"/>
    </row>
    <row r="24" spans="2:115" ht="6" customHeight="1" thickBot="1" x14ac:dyDescent="0.35">
      <c r="B24" s="632"/>
      <c r="C24" s="209"/>
      <c r="D24" s="189"/>
      <c r="E24" s="189"/>
      <c r="F24" s="189"/>
      <c r="G24" s="189"/>
      <c r="H24" s="189"/>
      <c r="I24" s="189"/>
      <c r="J24" s="189"/>
      <c r="K24" s="223"/>
      <c r="L24" s="223"/>
      <c r="M24" s="223"/>
      <c r="N24" s="189"/>
      <c r="O24" s="223"/>
      <c r="P24" s="223"/>
      <c r="Q24" s="223"/>
      <c r="R24" s="223"/>
      <c r="S24" s="222"/>
      <c r="T24" s="222"/>
      <c r="U24" s="222"/>
      <c r="V24" s="222"/>
      <c r="W24" s="210"/>
      <c r="DB24" s="108" t="s">
        <v>198</v>
      </c>
      <c r="DD24"/>
      <c r="DE24"/>
      <c r="DF24"/>
      <c r="DG24"/>
      <c r="DH24" s="109"/>
      <c r="DI24"/>
      <c r="DJ24" s="109"/>
    </row>
    <row r="25" spans="2:115" ht="27" customHeight="1" x14ac:dyDescent="0.3">
      <c r="B25" s="632"/>
      <c r="C25" s="208" t="s">
        <v>268</v>
      </c>
      <c r="D25" s="178"/>
      <c r="E25" s="178"/>
      <c r="F25" s="178"/>
      <c r="G25" s="178"/>
      <c r="H25" s="178"/>
      <c r="I25" s="178"/>
      <c r="J25" s="178"/>
      <c r="K25" s="224"/>
      <c r="L25" s="224"/>
      <c r="M25" s="224"/>
      <c r="N25" s="178"/>
      <c r="O25" s="224"/>
      <c r="P25" s="589">
        <v>6965478</v>
      </c>
      <c r="Q25" s="589"/>
      <c r="R25" s="589"/>
      <c r="S25" s="589"/>
      <c r="T25" s="589"/>
      <c r="U25" s="186"/>
      <c r="V25" s="211"/>
      <c r="W25" s="206"/>
      <c r="DB25" s="108" t="s">
        <v>186</v>
      </c>
      <c r="DD25"/>
      <c r="DE25"/>
      <c r="DF25"/>
      <c r="DG25"/>
      <c r="DH25" s="109"/>
      <c r="DI25"/>
      <c r="DJ25" s="109"/>
    </row>
    <row r="26" spans="2:115" ht="6.75" customHeight="1" thickBot="1" x14ac:dyDescent="0.35">
      <c r="B26" s="632"/>
      <c r="C26" s="212"/>
      <c r="D26" s="189"/>
      <c r="E26" s="189"/>
      <c r="F26" s="189"/>
      <c r="G26" s="189"/>
      <c r="H26" s="189"/>
      <c r="I26" s="189"/>
      <c r="J26" s="189"/>
      <c r="K26" s="223"/>
      <c r="L26" s="223"/>
      <c r="M26" s="223"/>
      <c r="N26" s="189"/>
      <c r="O26" s="223"/>
      <c r="P26" s="223"/>
      <c r="Q26" s="223"/>
      <c r="R26" s="223"/>
      <c r="S26" s="222"/>
      <c r="T26" s="222"/>
      <c r="U26" s="222"/>
      <c r="V26" s="222"/>
      <c r="W26" s="210"/>
      <c r="DB26" s="110" t="s">
        <v>123</v>
      </c>
      <c r="DD26"/>
      <c r="DE26"/>
      <c r="DF26"/>
      <c r="DG26"/>
      <c r="DH26" s="109"/>
      <c r="DI26"/>
      <c r="DJ26" s="109"/>
    </row>
    <row r="27" spans="2:115" ht="73.5" customHeight="1" thickBot="1" x14ac:dyDescent="0.35">
      <c r="B27" s="632"/>
      <c r="C27" s="590" t="s">
        <v>55</v>
      </c>
      <c r="D27" s="591"/>
      <c r="E27" s="591"/>
      <c r="F27" s="592"/>
      <c r="G27" s="593" t="s">
        <v>279</v>
      </c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4"/>
      <c r="U27" s="594"/>
      <c r="V27" s="594"/>
      <c r="W27" s="595"/>
      <c r="DB27" s="129" t="s">
        <v>129</v>
      </c>
      <c r="DD27"/>
      <c r="DE27"/>
      <c r="DF27"/>
      <c r="DG27"/>
      <c r="DH27" s="109"/>
      <c r="DI27"/>
      <c r="DJ27" s="109"/>
    </row>
    <row r="28" spans="2:115" ht="28.5" customHeight="1" x14ac:dyDescent="0.3">
      <c r="B28" s="632"/>
      <c r="C28" s="596" t="s">
        <v>67</v>
      </c>
      <c r="D28" s="597"/>
      <c r="E28" s="600" t="s">
        <v>277</v>
      </c>
      <c r="F28" s="601"/>
      <c r="G28" s="601"/>
      <c r="H28" s="601"/>
      <c r="I28" s="601"/>
      <c r="J28" s="601"/>
      <c r="K28" s="602"/>
      <c r="L28" s="609" t="s">
        <v>63</v>
      </c>
      <c r="M28" s="610"/>
      <c r="N28" s="610"/>
      <c r="O28" s="611">
        <v>43531</v>
      </c>
      <c r="P28" s="611"/>
      <c r="Q28" s="611"/>
      <c r="R28" s="612" t="s">
        <v>71</v>
      </c>
      <c r="S28" s="612"/>
      <c r="T28" s="612"/>
      <c r="U28" s="613" t="s">
        <v>273</v>
      </c>
      <c r="V28" s="613"/>
      <c r="W28" s="213"/>
      <c r="DB28" s="129" t="s">
        <v>124</v>
      </c>
      <c r="DD28"/>
      <c r="DE28"/>
      <c r="DF28"/>
      <c r="DG28"/>
      <c r="DH28" s="109"/>
      <c r="DI28"/>
      <c r="DJ28" s="109"/>
    </row>
    <row r="29" spans="2:115" ht="28.5" customHeight="1" x14ac:dyDescent="0.3">
      <c r="B29" s="632"/>
      <c r="C29" s="586"/>
      <c r="D29" s="588"/>
      <c r="E29" s="603"/>
      <c r="F29" s="604"/>
      <c r="G29" s="604"/>
      <c r="H29" s="604"/>
      <c r="I29" s="604"/>
      <c r="J29" s="604"/>
      <c r="K29" s="605"/>
      <c r="L29" s="614" t="s">
        <v>64</v>
      </c>
      <c r="M29" s="615"/>
      <c r="N29" s="615"/>
      <c r="O29" s="616">
        <v>43531</v>
      </c>
      <c r="P29" s="616"/>
      <c r="Q29" s="616"/>
      <c r="R29" s="617" t="s">
        <v>71</v>
      </c>
      <c r="S29" s="617"/>
      <c r="T29" s="617"/>
      <c r="U29" s="618" t="s">
        <v>278</v>
      </c>
      <c r="V29" s="618"/>
      <c r="W29" s="214"/>
      <c r="DB29" s="129" t="s">
        <v>125</v>
      </c>
      <c r="DD29"/>
      <c r="DE29"/>
      <c r="DF29"/>
      <c r="DG29"/>
      <c r="DH29" s="109"/>
      <c r="DI29"/>
      <c r="DJ29" s="109"/>
    </row>
    <row r="30" spans="2:115" ht="6" customHeight="1" thickBot="1" x14ac:dyDescent="0.35">
      <c r="B30" s="632"/>
      <c r="C30" s="598"/>
      <c r="D30" s="599"/>
      <c r="E30" s="606"/>
      <c r="F30" s="607"/>
      <c r="G30" s="607"/>
      <c r="H30" s="607"/>
      <c r="I30" s="607"/>
      <c r="J30" s="607"/>
      <c r="K30" s="608"/>
      <c r="L30" s="223"/>
      <c r="M30" s="223"/>
      <c r="N30" s="619"/>
      <c r="O30" s="619"/>
      <c r="P30" s="619"/>
      <c r="Q30" s="620"/>
      <c r="R30" s="620"/>
      <c r="S30" s="621"/>
      <c r="T30" s="621"/>
      <c r="U30" s="621"/>
      <c r="V30" s="621"/>
      <c r="W30" s="622"/>
      <c r="DB30" s="129" t="s">
        <v>126</v>
      </c>
      <c r="DD30"/>
      <c r="DE30"/>
      <c r="DF30"/>
      <c r="DG30"/>
      <c r="DH30" s="109"/>
      <c r="DI30"/>
      <c r="DJ30" s="109"/>
    </row>
    <row r="31" spans="2:115" ht="56.25" customHeight="1" thickBot="1" x14ac:dyDescent="0.35">
      <c r="B31" s="632"/>
      <c r="C31" s="571" t="s">
        <v>68</v>
      </c>
      <c r="D31" s="572"/>
      <c r="E31" s="572"/>
      <c r="F31" s="572"/>
      <c r="G31" s="573"/>
      <c r="H31" s="574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  <c r="U31" s="575"/>
      <c r="V31" s="575"/>
      <c r="W31" s="576"/>
      <c r="DB31" s="129" t="s">
        <v>127</v>
      </c>
      <c r="DD31"/>
      <c r="DE31"/>
      <c r="DF31"/>
      <c r="DG31"/>
      <c r="DH31" s="109"/>
      <c r="DI31"/>
      <c r="DJ31" s="109"/>
    </row>
    <row r="32" spans="2:115" ht="62.25" customHeight="1" thickBot="1" x14ac:dyDescent="0.35">
      <c r="B32" s="632"/>
      <c r="C32" s="577" t="s">
        <v>269</v>
      </c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9"/>
      <c r="DB32" s="129" t="s">
        <v>134</v>
      </c>
      <c r="DD32"/>
      <c r="DE32"/>
      <c r="DF32"/>
      <c r="DG32"/>
      <c r="DH32" s="109"/>
      <c r="DI32"/>
      <c r="DJ32" s="109"/>
    </row>
    <row r="33" spans="2:114" ht="42.75" customHeight="1" x14ac:dyDescent="0.3">
      <c r="B33" s="632"/>
      <c r="C33" s="580" t="s">
        <v>247</v>
      </c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581"/>
      <c r="O33" s="581"/>
      <c r="P33" s="581"/>
      <c r="Q33" s="581"/>
      <c r="R33" s="581"/>
      <c r="S33" s="581"/>
      <c r="T33" s="581"/>
      <c r="U33" s="581"/>
      <c r="V33" s="581"/>
      <c r="W33" s="582"/>
      <c r="DB33" s="129" t="s">
        <v>128</v>
      </c>
      <c r="DD33"/>
      <c r="DE33"/>
      <c r="DF33"/>
      <c r="DG33"/>
      <c r="DH33" s="109"/>
      <c r="DI33"/>
      <c r="DJ33" s="109"/>
    </row>
    <row r="34" spans="2:114" ht="51" customHeight="1" x14ac:dyDescent="0.3">
      <c r="B34" s="632"/>
      <c r="C34" s="583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5"/>
      <c r="DB34" s="129" t="s">
        <v>130</v>
      </c>
      <c r="DD34"/>
      <c r="DE34"/>
      <c r="DF34"/>
      <c r="DG34"/>
      <c r="DH34" s="109"/>
      <c r="DI34"/>
      <c r="DJ34" s="109"/>
    </row>
    <row r="35" spans="2:114" ht="22.5" customHeight="1" x14ac:dyDescent="0.3">
      <c r="B35" s="632"/>
      <c r="C35" s="586" t="s">
        <v>35</v>
      </c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8"/>
      <c r="DB35" s="129" t="s">
        <v>131</v>
      </c>
      <c r="DD35"/>
      <c r="DE35"/>
      <c r="DF35"/>
      <c r="DG35"/>
      <c r="DH35" s="109"/>
      <c r="DI35"/>
      <c r="DJ35" s="109"/>
    </row>
    <row r="36" spans="2:114" ht="4.5" customHeight="1" thickBot="1" x14ac:dyDescent="0.35">
      <c r="B36" s="633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7"/>
      <c r="DB36" s="129" t="s">
        <v>185</v>
      </c>
      <c r="DD36"/>
      <c r="DE36"/>
      <c r="DF36"/>
      <c r="DG36"/>
      <c r="DH36" s="109"/>
      <c r="DI36"/>
      <c r="DJ36" s="109"/>
    </row>
    <row r="37" spans="2:114" ht="18.600000000000001" customHeight="1" x14ac:dyDescent="0.3"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DB37" s="129" t="s">
        <v>132</v>
      </c>
      <c r="DD37"/>
      <c r="DE37"/>
      <c r="DF37"/>
      <c r="DG37"/>
      <c r="DH37" s="109"/>
      <c r="DI37"/>
      <c r="DJ37" s="109"/>
    </row>
    <row r="38" spans="2:114" ht="18.600000000000001" customHeight="1" x14ac:dyDescent="0.3"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DB38" s="110" t="s">
        <v>133</v>
      </c>
      <c r="DD38"/>
      <c r="DE38"/>
      <c r="DF38"/>
      <c r="DG38"/>
      <c r="DH38" s="109"/>
      <c r="DI38"/>
      <c r="DJ38" s="109"/>
    </row>
    <row r="39" spans="2:114" ht="18.600000000000001" customHeight="1" x14ac:dyDescent="0.3"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DB39" s="129" t="s">
        <v>135</v>
      </c>
      <c r="DD39"/>
      <c r="DE39"/>
      <c r="DF39"/>
      <c r="DG39"/>
      <c r="DH39" s="109"/>
      <c r="DI39"/>
      <c r="DJ39" s="109"/>
    </row>
    <row r="40" spans="2:114" ht="18.600000000000001" customHeight="1" x14ac:dyDescent="0.3"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DB40" s="129" t="s">
        <v>199</v>
      </c>
      <c r="DD40"/>
      <c r="DE40"/>
      <c r="DF40"/>
      <c r="DG40"/>
      <c r="DH40" s="109"/>
      <c r="DI40"/>
      <c r="DJ40" s="109"/>
    </row>
    <row r="41" spans="2:114" ht="18.600000000000001" customHeight="1" x14ac:dyDescent="0.3"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DB41" s="129" t="s">
        <v>200</v>
      </c>
      <c r="DD41"/>
      <c r="DE41"/>
      <c r="DF41"/>
      <c r="DG41"/>
      <c r="DH41" s="109"/>
      <c r="DI41"/>
      <c r="DJ41" s="109"/>
    </row>
    <row r="42" spans="2:114" ht="18.600000000000001" customHeight="1" x14ac:dyDescent="0.3"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DB42" s="129" t="s">
        <v>201</v>
      </c>
      <c r="DD42"/>
      <c r="DE42"/>
      <c r="DF42"/>
      <c r="DG42"/>
      <c r="DH42" s="109"/>
      <c r="DI42"/>
      <c r="DJ42" s="109"/>
    </row>
    <row r="43" spans="2:114" ht="18.600000000000001" customHeight="1" x14ac:dyDescent="0.3"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DB43" s="129" t="s">
        <v>140</v>
      </c>
      <c r="DD43"/>
      <c r="DE43"/>
      <c r="DF43"/>
      <c r="DG43"/>
      <c r="DH43" s="109"/>
      <c r="DI43"/>
      <c r="DJ43" s="109"/>
    </row>
    <row r="44" spans="2:114" ht="18.600000000000001" customHeight="1" x14ac:dyDescent="0.3"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DB44" s="129" t="s">
        <v>142</v>
      </c>
      <c r="DD44"/>
      <c r="DE44"/>
      <c r="DF44"/>
      <c r="DG44"/>
      <c r="DH44" s="109"/>
      <c r="DI44"/>
      <c r="DJ44" s="109"/>
    </row>
    <row r="45" spans="2:114" ht="18.600000000000001" customHeight="1" x14ac:dyDescent="0.3"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DB45" s="129" t="s">
        <v>144</v>
      </c>
      <c r="DD45"/>
      <c r="DE45"/>
      <c r="DF45"/>
      <c r="DG45"/>
      <c r="DH45" s="109"/>
      <c r="DI45"/>
      <c r="DJ45" s="109"/>
    </row>
    <row r="46" spans="2:114" ht="18.600000000000001" customHeight="1" x14ac:dyDescent="0.3"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DB46" s="129" t="s">
        <v>146</v>
      </c>
      <c r="DD46"/>
      <c r="DE46"/>
      <c r="DF46"/>
      <c r="DG46"/>
      <c r="DH46" s="109"/>
      <c r="DI46"/>
      <c r="DJ46" s="109"/>
    </row>
    <row r="47" spans="2:114" ht="18.600000000000001" customHeight="1" x14ac:dyDescent="0.3"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DB47" s="110" t="s">
        <v>202</v>
      </c>
      <c r="DD47"/>
      <c r="DE47"/>
      <c r="DF47"/>
      <c r="DG47"/>
      <c r="DH47" s="109"/>
      <c r="DI47"/>
      <c r="DJ47" s="109"/>
    </row>
    <row r="48" spans="2:114" ht="18.600000000000001" customHeight="1" x14ac:dyDescent="0.3"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DB48" s="129" t="s">
        <v>149</v>
      </c>
      <c r="DD48"/>
      <c r="DE48"/>
      <c r="DF48"/>
      <c r="DG48"/>
      <c r="DH48" s="109"/>
      <c r="DI48"/>
      <c r="DJ48" s="109"/>
    </row>
    <row r="49" spans="3:114" ht="18.600000000000001" customHeight="1" x14ac:dyDescent="0.3"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DB49" s="129" t="s">
        <v>151</v>
      </c>
      <c r="DD49"/>
      <c r="DE49"/>
      <c r="DF49"/>
      <c r="DG49"/>
      <c r="DH49" s="109"/>
      <c r="DI49"/>
      <c r="DJ49" s="109"/>
    </row>
    <row r="50" spans="3:114" ht="18.600000000000001" customHeight="1" x14ac:dyDescent="0.3"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DB50" s="129" t="s">
        <v>153</v>
      </c>
      <c r="DD50"/>
      <c r="DE50"/>
      <c r="DF50"/>
      <c r="DG50"/>
      <c r="DH50" s="109"/>
      <c r="DI50"/>
      <c r="DJ50" s="109"/>
    </row>
    <row r="51" spans="3:114" ht="18.600000000000001" customHeight="1" x14ac:dyDescent="0.3"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DB51" s="129" t="s">
        <v>155</v>
      </c>
      <c r="DD51"/>
      <c r="DE51"/>
      <c r="DF51"/>
      <c r="DG51"/>
      <c r="DH51" s="109"/>
      <c r="DI51"/>
      <c r="DJ51" s="109"/>
    </row>
    <row r="52" spans="3:114" ht="18.600000000000001" customHeight="1" x14ac:dyDescent="0.3">
      <c r="DB52" s="129" t="s">
        <v>136</v>
      </c>
      <c r="DD52"/>
      <c r="DE52"/>
      <c r="DF52"/>
      <c r="DG52"/>
      <c r="DH52" s="109"/>
      <c r="DI52"/>
      <c r="DJ52" s="109"/>
    </row>
    <row r="53" spans="3:114" ht="18.600000000000001" customHeight="1" x14ac:dyDescent="0.3">
      <c r="DB53" s="129" t="s">
        <v>137</v>
      </c>
      <c r="DD53"/>
      <c r="DE53"/>
      <c r="DF53"/>
      <c r="DG53"/>
      <c r="DH53" s="109"/>
      <c r="DI53"/>
      <c r="DJ53" s="109"/>
    </row>
    <row r="54" spans="3:114" ht="18.600000000000001" customHeight="1" x14ac:dyDescent="0.3">
      <c r="DB54" s="129" t="s">
        <v>138</v>
      </c>
      <c r="DD54"/>
      <c r="DE54"/>
      <c r="DF54"/>
      <c r="DG54"/>
      <c r="DH54" s="109"/>
      <c r="DI54"/>
      <c r="DJ54" s="109"/>
    </row>
    <row r="55" spans="3:114" ht="18.600000000000001" customHeight="1" x14ac:dyDescent="0.3">
      <c r="DB55" s="129" t="s">
        <v>139</v>
      </c>
      <c r="DD55"/>
      <c r="DE55"/>
      <c r="DF55"/>
      <c r="DG55"/>
      <c r="DH55" s="109"/>
      <c r="DI55"/>
      <c r="DJ55" s="109"/>
    </row>
    <row r="56" spans="3:114" ht="18.600000000000001" customHeight="1" x14ac:dyDescent="0.3">
      <c r="DB56" s="129" t="s">
        <v>141</v>
      </c>
      <c r="DD56"/>
      <c r="DE56"/>
      <c r="DF56"/>
      <c r="DG56"/>
      <c r="DH56" s="109"/>
      <c r="DI56"/>
      <c r="DJ56" s="109"/>
    </row>
    <row r="57" spans="3:114" ht="18.600000000000001" customHeight="1" x14ac:dyDescent="0.3">
      <c r="DB57" s="129" t="s">
        <v>143</v>
      </c>
      <c r="DD57"/>
      <c r="DE57"/>
      <c r="DF57"/>
      <c r="DG57"/>
      <c r="DH57" s="109"/>
      <c r="DI57"/>
      <c r="DJ57" s="109"/>
    </row>
    <row r="58" spans="3:114" ht="18.600000000000001" customHeight="1" x14ac:dyDescent="0.3">
      <c r="DB58" s="129" t="s">
        <v>145</v>
      </c>
      <c r="DD58"/>
      <c r="DE58"/>
      <c r="DF58"/>
      <c r="DG58"/>
      <c r="DH58" s="109"/>
      <c r="DI58"/>
      <c r="DJ58" s="109"/>
    </row>
    <row r="59" spans="3:114" ht="18.600000000000001" customHeight="1" x14ac:dyDescent="0.3">
      <c r="DB59" s="129" t="s">
        <v>147</v>
      </c>
      <c r="DD59"/>
      <c r="DE59"/>
      <c r="DF59"/>
      <c r="DG59"/>
      <c r="DH59" s="109"/>
      <c r="DI59"/>
      <c r="DJ59" s="109"/>
    </row>
    <row r="60" spans="3:114" ht="18.600000000000001" customHeight="1" x14ac:dyDescent="0.3">
      <c r="DB60" s="129" t="s">
        <v>164</v>
      </c>
      <c r="DD60"/>
      <c r="DE60"/>
      <c r="DF60"/>
      <c r="DG60"/>
      <c r="DH60" s="109"/>
      <c r="DI60"/>
      <c r="DJ60" s="109"/>
    </row>
    <row r="61" spans="3:114" ht="18.600000000000001" customHeight="1" x14ac:dyDescent="0.3">
      <c r="DB61" s="110" t="s">
        <v>148</v>
      </c>
      <c r="DD61"/>
      <c r="DE61"/>
      <c r="DF61"/>
      <c r="DG61"/>
      <c r="DH61" s="109"/>
      <c r="DI61"/>
      <c r="DJ61" s="109"/>
    </row>
    <row r="62" spans="3:114" ht="18.600000000000001" customHeight="1" x14ac:dyDescent="0.3">
      <c r="DB62" s="129" t="s">
        <v>166</v>
      </c>
      <c r="DD62"/>
      <c r="DE62"/>
      <c r="DF62"/>
      <c r="DG62"/>
      <c r="DH62" s="109"/>
      <c r="DI62"/>
      <c r="DJ62" s="109"/>
    </row>
    <row r="63" spans="3:114" ht="18.600000000000001" customHeight="1" x14ac:dyDescent="0.3">
      <c r="DB63" s="129" t="s">
        <v>203</v>
      </c>
      <c r="DD63"/>
      <c r="DE63"/>
      <c r="DF63"/>
      <c r="DG63"/>
      <c r="DH63" s="109"/>
      <c r="DI63"/>
      <c r="DJ63" s="109"/>
    </row>
    <row r="64" spans="3:114" ht="18.600000000000001" customHeight="1" x14ac:dyDescent="0.3">
      <c r="DB64" s="129" t="s">
        <v>150</v>
      </c>
      <c r="DD64"/>
      <c r="DE64"/>
      <c r="DF64"/>
      <c r="DG64"/>
      <c r="DH64" s="109"/>
      <c r="DI64"/>
      <c r="DJ64" s="109"/>
    </row>
    <row r="65" spans="106:114" ht="18.600000000000001" customHeight="1" x14ac:dyDescent="0.3">
      <c r="DB65" s="129" t="s">
        <v>152</v>
      </c>
      <c r="DD65"/>
      <c r="DE65"/>
      <c r="DF65"/>
      <c r="DG65"/>
      <c r="DH65" s="109"/>
      <c r="DI65"/>
      <c r="DJ65" s="109"/>
    </row>
    <row r="66" spans="106:114" ht="18.600000000000001" customHeight="1" x14ac:dyDescent="0.3">
      <c r="DB66" s="129" t="s">
        <v>154</v>
      </c>
      <c r="DD66"/>
      <c r="DE66"/>
      <c r="DF66"/>
      <c r="DG66"/>
      <c r="DH66" s="109"/>
      <c r="DI66"/>
      <c r="DJ66" s="109"/>
    </row>
    <row r="67" spans="106:114" ht="18.600000000000001" customHeight="1" x14ac:dyDescent="0.3">
      <c r="DB67" s="129" t="s">
        <v>156</v>
      </c>
      <c r="DD67"/>
      <c r="DE67"/>
      <c r="DF67"/>
      <c r="DG67"/>
      <c r="DH67" s="109"/>
      <c r="DI67"/>
      <c r="DJ67" s="109"/>
    </row>
    <row r="68" spans="106:114" ht="18.600000000000001" customHeight="1" x14ac:dyDescent="0.3">
      <c r="DB68" s="129" t="s">
        <v>157</v>
      </c>
      <c r="DD68"/>
      <c r="DE68"/>
      <c r="DF68"/>
      <c r="DG68"/>
      <c r="DH68" s="109"/>
      <c r="DI68"/>
      <c r="DJ68" s="109"/>
    </row>
    <row r="69" spans="106:114" ht="18.600000000000001" customHeight="1" x14ac:dyDescent="0.3">
      <c r="DB69" s="129" t="s">
        <v>158</v>
      </c>
      <c r="DD69"/>
      <c r="DE69"/>
      <c r="DF69"/>
      <c r="DG69"/>
      <c r="DH69" s="109"/>
      <c r="DI69"/>
      <c r="DJ69" s="109"/>
    </row>
    <row r="70" spans="106:114" ht="18.600000000000001" customHeight="1" x14ac:dyDescent="0.3">
      <c r="DB70" s="129" t="s">
        <v>173</v>
      </c>
      <c r="DD70"/>
      <c r="DE70"/>
      <c r="DF70"/>
      <c r="DG70"/>
      <c r="DH70" s="109"/>
      <c r="DI70"/>
      <c r="DJ70" s="109"/>
    </row>
    <row r="71" spans="106:114" ht="18.600000000000001" customHeight="1" x14ac:dyDescent="0.3">
      <c r="DB71" s="129" t="s">
        <v>159</v>
      </c>
      <c r="DD71"/>
      <c r="DE71"/>
      <c r="DF71"/>
      <c r="DG71"/>
      <c r="DH71" s="109"/>
      <c r="DI71"/>
      <c r="DJ71" s="109"/>
    </row>
    <row r="72" spans="106:114" ht="18.600000000000001" customHeight="1" x14ac:dyDescent="0.3">
      <c r="DB72" s="129" t="s">
        <v>160</v>
      </c>
      <c r="DD72"/>
      <c r="DE72"/>
      <c r="DF72"/>
      <c r="DG72"/>
      <c r="DH72" s="109"/>
      <c r="DI72"/>
      <c r="DJ72" s="109"/>
    </row>
    <row r="73" spans="106:114" ht="18.600000000000001" customHeight="1" x14ac:dyDescent="0.3">
      <c r="DB73" s="129" t="s">
        <v>161</v>
      </c>
      <c r="DD73"/>
      <c r="DE73"/>
      <c r="DF73"/>
      <c r="DG73"/>
      <c r="DH73" s="109"/>
      <c r="DI73"/>
      <c r="DJ73" s="109"/>
    </row>
    <row r="74" spans="106:114" ht="18.600000000000001" customHeight="1" x14ac:dyDescent="0.3">
      <c r="DB74" s="129" t="s">
        <v>162</v>
      </c>
      <c r="DD74"/>
      <c r="DE74"/>
      <c r="DF74"/>
      <c r="DG74"/>
      <c r="DH74" s="109"/>
      <c r="DI74"/>
      <c r="DJ74" s="109"/>
    </row>
    <row r="75" spans="106:114" ht="18.600000000000001" customHeight="1" x14ac:dyDescent="0.3">
      <c r="DB75" s="129" t="s">
        <v>204</v>
      </c>
      <c r="DD75"/>
      <c r="DE75"/>
      <c r="DF75"/>
      <c r="DG75"/>
      <c r="DH75" s="109"/>
      <c r="DI75"/>
      <c r="DJ75" s="109"/>
    </row>
    <row r="76" spans="106:114" ht="18.600000000000001" customHeight="1" x14ac:dyDescent="0.3">
      <c r="DB76" s="110" t="s">
        <v>163</v>
      </c>
      <c r="DD76"/>
      <c r="DE76"/>
      <c r="DF76"/>
      <c r="DG76"/>
      <c r="DH76" s="109"/>
      <c r="DI76"/>
      <c r="DJ76" s="109"/>
    </row>
    <row r="77" spans="106:114" ht="18.600000000000001" customHeight="1" x14ac:dyDescent="0.3">
      <c r="DB77" s="129" t="s">
        <v>165</v>
      </c>
      <c r="DD77"/>
      <c r="DE77"/>
      <c r="DF77"/>
      <c r="DG77"/>
      <c r="DH77" s="109"/>
      <c r="DI77"/>
      <c r="DJ77" s="109"/>
    </row>
    <row r="78" spans="106:114" ht="18.600000000000001" customHeight="1" x14ac:dyDescent="0.3">
      <c r="DB78" s="129" t="s">
        <v>180</v>
      </c>
      <c r="DD78"/>
      <c r="DE78"/>
      <c r="DF78"/>
      <c r="DG78"/>
      <c r="DH78" s="109"/>
      <c r="DI78"/>
      <c r="DJ78" s="109"/>
    </row>
    <row r="79" spans="106:114" ht="18.600000000000001" customHeight="1" x14ac:dyDescent="0.3">
      <c r="DB79" s="129" t="s">
        <v>181</v>
      </c>
      <c r="DD79"/>
      <c r="DE79"/>
      <c r="DF79"/>
      <c r="DG79"/>
      <c r="DH79" s="109"/>
      <c r="DI79"/>
      <c r="DJ79" s="109"/>
    </row>
    <row r="80" spans="106:114" ht="18.600000000000001" customHeight="1" x14ac:dyDescent="0.3">
      <c r="DB80" s="129" t="s">
        <v>167</v>
      </c>
      <c r="DD80"/>
      <c r="DE80"/>
      <c r="DF80"/>
      <c r="DG80"/>
      <c r="DH80" s="109"/>
      <c r="DI80"/>
      <c r="DJ80" s="109"/>
    </row>
    <row r="81" spans="106:114" ht="18.600000000000001" customHeight="1" x14ac:dyDescent="0.3">
      <c r="DB81" s="129" t="s">
        <v>168</v>
      </c>
      <c r="DD81"/>
      <c r="DE81"/>
      <c r="DF81"/>
      <c r="DG81"/>
      <c r="DH81" s="109"/>
      <c r="DI81"/>
      <c r="DJ81" s="109"/>
    </row>
    <row r="82" spans="106:114" ht="18.600000000000001" customHeight="1" x14ac:dyDescent="0.3">
      <c r="DB82" s="129" t="s">
        <v>169</v>
      </c>
      <c r="DD82"/>
      <c r="DE82"/>
      <c r="DF82"/>
      <c r="DG82"/>
      <c r="DH82" s="109"/>
      <c r="DI82"/>
      <c r="DJ82" s="109"/>
    </row>
    <row r="83" spans="106:114" ht="18.600000000000001" customHeight="1" x14ac:dyDescent="0.3">
      <c r="DB83" s="110" t="s">
        <v>170</v>
      </c>
      <c r="DJ83" s="111"/>
    </row>
    <row r="84" spans="106:114" ht="18.600000000000001" customHeight="1" x14ac:dyDescent="0.3">
      <c r="DB84" s="219" t="s">
        <v>270</v>
      </c>
      <c r="DJ84" s="111"/>
    </row>
    <row r="85" spans="106:114" ht="18.600000000000001" customHeight="1" x14ac:dyDescent="0.25">
      <c r="DB85" s="129" t="s">
        <v>171</v>
      </c>
    </row>
    <row r="86" spans="106:114" ht="18.600000000000001" customHeight="1" x14ac:dyDescent="0.25">
      <c r="DB86" s="129" t="s">
        <v>172</v>
      </c>
    </row>
    <row r="87" spans="106:114" ht="18.600000000000001" customHeight="1" x14ac:dyDescent="0.25">
      <c r="DB87" s="129" t="s">
        <v>174</v>
      </c>
    </row>
    <row r="88" spans="106:114" ht="18.600000000000001" customHeight="1" x14ac:dyDescent="0.25">
      <c r="DB88" s="129" t="s">
        <v>175</v>
      </c>
    </row>
    <row r="89" spans="106:114" ht="18.600000000000001" customHeight="1" x14ac:dyDescent="0.25">
      <c r="DB89" s="129" t="s">
        <v>176</v>
      </c>
    </row>
    <row r="90" spans="106:114" ht="18.600000000000001" customHeight="1" x14ac:dyDescent="0.25">
      <c r="DB90" s="129" t="s">
        <v>177</v>
      </c>
    </row>
    <row r="91" spans="106:114" ht="18.600000000000001" customHeight="1" x14ac:dyDescent="0.25">
      <c r="DB91" s="129" t="s">
        <v>178</v>
      </c>
    </row>
    <row r="92" spans="106:114" ht="18.600000000000001" customHeight="1" x14ac:dyDescent="0.25">
      <c r="DB92" s="129" t="s">
        <v>179</v>
      </c>
    </row>
  </sheetData>
  <mergeCells count="64">
    <mergeCell ref="H2:Q5"/>
    <mergeCell ref="R2:W3"/>
    <mergeCell ref="R4:W4"/>
    <mergeCell ref="R5:W5"/>
    <mergeCell ref="H7:K7"/>
    <mergeCell ref="M7:O7"/>
    <mergeCell ref="P7:T7"/>
    <mergeCell ref="B9:B36"/>
    <mergeCell ref="C9:D9"/>
    <mergeCell ref="E9:G9"/>
    <mergeCell ref="J9:M9"/>
    <mergeCell ref="N9:R9"/>
    <mergeCell ref="C10:F10"/>
    <mergeCell ref="G10:T10"/>
    <mergeCell ref="G11:N11"/>
    <mergeCell ref="R11:V11"/>
    <mergeCell ref="G12:M12"/>
    <mergeCell ref="N12:P12"/>
    <mergeCell ref="Q12:V12"/>
    <mergeCell ref="F14:L14"/>
    <mergeCell ref="N14:R14"/>
    <mergeCell ref="T14:V14"/>
    <mergeCell ref="C16:D16"/>
    <mergeCell ref="F16:L16"/>
    <mergeCell ref="N16:R16"/>
    <mergeCell ref="T16:V16"/>
    <mergeCell ref="C15:D15"/>
    <mergeCell ref="F15:L15"/>
    <mergeCell ref="N15:R15"/>
    <mergeCell ref="T15:V15"/>
    <mergeCell ref="C17:D17"/>
    <mergeCell ref="F17:L17"/>
    <mergeCell ref="N17:R17"/>
    <mergeCell ref="T17:V17"/>
    <mergeCell ref="C18:H18"/>
    <mergeCell ref="J18:M18"/>
    <mergeCell ref="C20:W20"/>
    <mergeCell ref="C23:D23"/>
    <mergeCell ref="E23:K23"/>
    <mergeCell ref="M23:N23"/>
    <mergeCell ref="O23:P23"/>
    <mergeCell ref="Q23:R23"/>
    <mergeCell ref="S23:T23"/>
    <mergeCell ref="P25:T25"/>
    <mergeCell ref="C27:F27"/>
    <mergeCell ref="G27:W27"/>
    <mergeCell ref="C28:D30"/>
    <mergeCell ref="E28:K30"/>
    <mergeCell ref="L28:N28"/>
    <mergeCell ref="O28:Q28"/>
    <mergeCell ref="R28:T28"/>
    <mergeCell ref="U28:V28"/>
    <mergeCell ref="L29:N29"/>
    <mergeCell ref="O29:Q29"/>
    <mergeCell ref="R29:T29"/>
    <mergeCell ref="U29:V29"/>
    <mergeCell ref="N30:P30"/>
    <mergeCell ref="Q30:R30"/>
    <mergeCell ref="S30:W30"/>
    <mergeCell ref="C31:G31"/>
    <mergeCell ref="H31:W31"/>
    <mergeCell ref="C32:W32"/>
    <mergeCell ref="C33:W34"/>
    <mergeCell ref="C35:W35"/>
  </mergeCells>
  <dataValidations disablePrompts="1" count="9">
    <dataValidation type="list" allowBlank="1" showInputMessage="1" showErrorMessage="1" sqref="S15:S17" xr:uid="{00000000-0002-0000-0500-000000000000}">
      <formula1>$DD$2:$DD$9</formula1>
    </dataValidation>
    <dataValidation allowBlank="1" showInputMessage="1" showErrorMessage="1" promptTitle="Firma" prompt="Para el caso de las comisiones de la Directora General, estas serán firmadas por la Subdirectora Administrativa y Financiera " sqref="C33:W34" xr:uid="{00000000-0002-0000-0500-000001000000}"/>
    <dataValidation type="list" allowBlank="1" showInputMessage="1" showErrorMessage="1" sqref="N15:R17" xr:uid="{00000000-0002-0000-0500-000002000000}">
      <formula1>$DD$2:$DD$11</formula1>
    </dataValidation>
    <dataValidation type="list" allowBlank="1" showInputMessage="1" showErrorMessage="1" sqref="T15:V17" xr:uid="{00000000-0002-0000-0500-000003000000}">
      <formula1>$DL$2:$DL$4</formula1>
    </dataValidation>
    <dataValidation type="list" allowBlank="1" showInputMessage="1" showErrorMessage="1" sqref="G10:U10 F15:F17 M15:M17" xr:uid="{00000000-0002-0000-0500-000004000000}">
      <formula1>$DB$2:$DB$92</formula1>
    </dataValidation>
    <dataValidation type="list" allowBlank="1" showInputMessage="1" showErrorMessage="1" sqref="S23:U23" xr:uid="{00000000-0002-0000-0500-000005000000}">
      <formula1>$DJ$2:$DJ$17</formula1>
    </dataValidation>
    <dataValidation type="list" allowBlank="1" showInputMessage="1" showErrorMessage="1" sqref="O23:P23" xr:uid="{00000000-0002-0000-0500-000006000000}">
      <formula1>$DH$2:$DH$15</formula1>
    </dataValidation>
    <dataValidation type="list" allowBlank="1" showInputMessage="1" showErrorMessage="1" sqref="E23:K23" xr:uid="{00000000-0002-0000-0500-000007000000}">
      <formula1>$DF$2:$DF$15</formula1>
    </dataValidation>
    <dataValidation type="list" allowBlank="1" showInputMessage="1" showErrorMessage="1" sqref="N13:U13" xr:uid="{00000000-0002-0000-0500-000008000000}">
      <formula1>#REF!</formula1>
    </dataValidation>
  </dataValidations>
  <hyperlinks>
    <hyperlink ref="G12" r:id="rId1" xr:uid="{00000000-0004-0000-05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portrait" cellComments="asDisplayed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B1:DN92"/>
  <sheetViews>
    <sheetView showGridLines="0" topLeftCell="A10" zoomScaleNormal="100" zoomScaleSheetLayoutView="100" workbookViewId="0">
      <selection activeCell="G27" sqref="G27:W27"/>
    </sheetView>
  </sheetViews>
  <sheetFormatPr baseColWidth="10" defaultColWidth="4.6640625" defaultRowHeight="18.600000000000001" customHeight="1" x14ac:dyDescent="0.25"/>
  <cols>
    <col min="1" max="1" width="2.109375" style="1" customWidth="1"/>
    <col min="2" max="2" width="3.33203125" style="1" customWidth="1"/>
    <col min="3" max="4" width="8.6640625" style="1" customWidth="1"/>
    <col min="5" max="5" width="4.5546875" style="1" customWidth="1"/>
    <col min="6" max="6" width="6.88671875" style="1" customWidth="1"/>
    <col min="7" max="7" width="5.44140625" style="1" customWidth="1"/>
    <col min="8" max="8" width="10.6640625" style="1" customWidth="1"/>
    <col min="9" max="9" width="5.88671875" style="1" customWidth="1"/>
    <col min="10" max="11" width="6.33203125" style="1" customWidth="1"/>
    <col min="12" max="12" width="6.88671875" style="1" customWidth="1"/>
    <col min="13" max="13" width="2.6640625" style="1" customWidth="1"/>
    <col min="14" max="14" width="6.44140625" style="1" customWidth="1"/>
    <col min="15" max="15" width="6.6640625" style="1" customWidth="1"/>
    <col min="16" max="16" width="6.88671875" style="1" customWidth="1"/>
    <col min="17" max="17" width="6.44140625" style="1" customWidth="1"/>
    <col min="18" max="18" width="5.109375" style="1" customWidth="1"/>
    <col min="19" max="19" width="1.44140625" style="1" customWidth="1"/>
    <col min="20" max="20" width="7" style="1" customWidth="1"/>
    <col min="21" max="21" width="9.5546875" style="1" customWidth="1"/>
    <col min="22" max="22" width="4.6640625" style="1" customWidth="1"/>
    <col min="23" max="23" width="0.88671875" style="1" customWidth="1"/>
    <col min="24" max="79" width="4.6640625" style="1"/>
    <col min="80" max="80" width="0.5546875" style="1" customWidth="1"/>
    <col min="81" max="101" width="4.6640625" style="1"/>
    <col min="102" max="102" width="5" style="1" hidden="1" customWidth="1"/>
    <col min="103" max="103" width="0" style="1" hidden="1" customWidth="1"/>
    <col min="104" max="104" width="4.5546875" style="1" hidden="1" customWidth="1"/>
    <col min="105" max="105" width="4.6640625" style="1" hidden="1" customWidth="1"/>
    <col min="106" max="106" width="55.88671875" style="1" hidden="1" customWidth="1"/>
    <col min="107" max="107" width="4.6640625" style="1" hidden="1" customWidth="1"/>
    <col min="108" max="108" width="38.88671875" style="1" hidden="1" customWidth="1"/>
    <col min="109" max="109" width="4.6640625" style="1" hidden="1" customWidth="1"/>
    <col min="110" max="110" width="23.6640625" style="1" hidden="1" customWidth="1"/>
    <col min="111" max="111" width="4.6640625" style="1" hidden="1" customWidth="1"/>
    <col min="112" max="112" width="5" style="1" hidden="1" customWidth="1"/>
    <col min="113" max="113" width="4.6640625" style="1" hidden="1" customWidth="1"/>
    <col min="114" max="114" width="3" style="1" hidden="1" customWidth="1"/>
    <col min="115" max="115" width="4.6640625" style="1" hidden="1" customWidth="1"/>
    <col min="116" max="116" width="13.6640625" style="1" hidden="1" customWidth="1"/>
    <col min="117" max="118" width="4.6640625" style="1" hidden="1" customWidth="1"/>
    <col min="119" max="121" width="0" style="1" hidden="1" customWidth="1"/>
    <col min="122" max="16384" width="4.6640625" style="1"/>
  </cols>
  <sheetData>
    <row r="1" spans="2:116" ht="8.25" customHeight="1" thickBot="1" x14ac:dyDescent="0.3"/>
    <row r="2" spans="2:116" ht="18.600000000000001" customHeight="1" x14ac:dyDescent="0.3">
      <c r="B2" s="3"/>
      <c r="C2" s="4"/>
      <c r="D2" s="4"/>
      <c r="E2" s="4"/>
      <c r="F2" s="4"/>
      <c r="G2" s="4"/>
      <c r="H2" s="404" t="s">
        <v>259</v>
      </c>
      <c r="I2" s="405"/>
      <c r="J2" s="405"/>
      <c r="K2" s="405"/>
      <c r="L2" s="405"/>
      <c r="M2" s="405"/>
      <c r="N2" s="405"/>
      <c r="O2" s="405"/>
      <c r="P2" s="405"/>
      <c r="Q2" s="406"/>
      <c r="R2" s="413" t="s">
        <v>258</v>
      </c>
      <c r="S2" s="414"/>
      <c r="T2" s="414"/>
      <c r="U2" s="414"/>
      <c r="V2" s="414"/>
      <c r="W2" s="415"/>
      <c r="DB2" s="104" t="s">
        <v>227</v>
      </c>
      <c r="DD2" s="130" t="s">
        <v>228</v>
      </c>
      <c r="DE2" s="133"/>
      <c r="DF2" s="105" t="s">
        <v>229</v>
      </c>
      <c r="DG2" s="139"/>
      <c r="DH2" s="106" t="s">
        <v>230</v>
      </c>
      <c r="DI2"/>
      <c r="DJ2" s="107" t="s">
        <v>231</v>
      </c>
      <c r="DL2" s="1" t="s">
        <v>253</v>
      </c>
    </row>
    <row r="3" spans="2:116" ht="9.75" customHeight="1" x14ac:dyDescent="0.3">
      <c r="B3" s="6"/>
      <c r="C3" s="7"/>
      <c r="D3" s="7"/>
      <c r="E3" s="7"/>
      <c r="F3" s="7"/>
      <c r="G3" s="7"/>
      <c r="H3" s="407"/>
      <c r="I3" s="408"/>
      <c r="J3" s="408"/>
      <c r="K3" s="408"/>
      <c r="L3" s="408"/>
      <c r="M3" s="408"/>
      <c r="N3" s="408"/>
      <c r="O3" s="408"/>
      <c r="P3" s="408"/>
      <c r="Q3" s="409"/>
      <c r="R3" s="416"/>
      <c r="S3" s="417"/>
      <c r="T3" s="417"/>
      <c r="U3" s="417"/>
      <c r="V3" s="417"/>
      <c r="W3" s="418"/>
      <c r="DB3" s="104" t="s">
        <v>77</v>
      </c>
      <c r="DD3" s="130" t="s">
        <v>78</v>
      </c>
      <c r="DE3" s="133"/>
      <c r="DF3" s="105" t="s">
        <v>79</v>
      </c>
      <c r="DG3" s="140"/>
      <c r="DH3" s="106" t="s">
        <v>80</v>
      </c>
      <c r="DI3"/>
      <c r="DJ3" s="107" t="s">
        <v>81</v>
      </c>
      <c r="DL3" s="1" t="s">
        <v>255</v>
      </c>
    </row>
    <row r="4" spans="2:116" ht="26.25" customHeight="1" x14ac:dyDescent="0.3">
      <c r="B4" s="6"/>
      <c r="C4" s="7"/>
      <c r="D4" s="7"/>
      <c r="E4" s="7"/>
      <c r="F4" s="7"/>
      <c r="G4" s="7"/>
      <c r="H4" s="407"/>
      <c r="I4" s="408"/>
      <c r="J4" s="408"/>
      <c r="K4" s="408"/>
      <c r="L4" s="408"/>
      <c r="M4" s="408"/>
      <c r="N4" s="408"/>
      <c r="O4" s="408"/>
      <c r="P4" s="408"/>
      <c r="Q4" s="409"/>
      <c r="R4" s="419" t="s">
        <v>264</v>
      </c>
      <c r="S4" s="420"/>
      <c r="T4" s="420"/>
      <c r="U4" s="420"/>
      <c r="V4" s="420"/>
      <c r="W4" s="421"/>
      <c r="DB4" s="108" t="s">
        <v>187</v>
      </c>
      <c r="DD4" s="131" t="s">
        <v>82</v>
      </c>
      <c r="DE4" s="133"/>
      <c r="DF4" s="105" t="s">
        <v>83</v>
      </c>
      <c r="DG4" s="139"/>
      <c r="DH4" s="106" t="s">
        <v>84</v>
      </c>
      <c r="DI4"/>
      <c r="DJ4" s="107" t="s">
        <v>85</v>
      </c>
      <c r="DL4" s="1" t="s">
        <v>254</v>
      </c>
    </row>
    <row r="5" spans="2:116" ht="42" customHeight="1" thickBot="1" x14ac:dyDescent="0.35">
      <c r="B5" s="8"/>
      <c r="C5" s="9"/>
      <c r="D5" s="9"/>
      <c r="E5" s="9"/>
      <c r="F5" s="9"/>
      <c r="G5" s="9"/>
      <c r="H5" s="410"/>
      <c r="I5" s="411"/>
      <c r="J5" s="411"/>
      <c r="K5" s="411"/>
      <c r="L5" s="411"/>
      <c r="M5" s="411"/>
      <c r="N5" s="411"/>
      <c r="O5" s="411"/>
      <c r="P5" s="411"/>
      <c r="Q5" s="412"/>
      <c r="R5" s="422" t="s">
        <v>265</v>
      </c>
      <c r="S5" s="423"/>
      <c r="T5" s="423"/>
      <c r="U5" s="423"/>
      <c r="V5" s="423"/>
      <c r="W5" s="424"/>
      <c r="DB5" s="108" t="s">
        <v>188</v>
      </c>
      <c r="DD5" s="130" t="s">
        <v>205</v>
      </c>
      <c r="DE5" s="133"/>
      <c r="DF5" s="105" t="s">
        <v>87</v>
      </c>
      <c r="DG5" s="139"/>
      <c r="DH5" s="106" t="s">
        <v>88</v>
      </c>
      <c r="DI5"/>
      <c r="DJ5" s="107" t="s">
        <v>89</v>
      </c>
    </row>
    <row r="6" spans="2:116" ht="6" customHeight="1" thickBot="1" x14ac:dyDescent="0.3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  <c r="T6" s="35"/>
      <c r="U6" s="35"/>
      <c r="V6" s="35"/>
      <c r="W6" s="36"/>
      <c r="DB6" s="108" t="s">
        <v>189</v>
      </c>
      <c r="DD6" s="130" t="s">
        <v>90</v>
      </c>
      <c r="DE6" s="133"/>
      <c r="DF6" s="105" t="s">
        <v>91</v>
      </c>
      <c r="DG6" s="139"/>
      <c r="DH6" s="106" t="s">
        <v>92</v>
      </c>
      <c r="DI6"/>
      <c r="DJ6" s="107">
        <v>11</v>
      </c>
    </row>
    <row r="7" spans="2:116" ht="44.25" customHeight="1" thickBot="1" x14ac:dyDescent="0.4">
      <c r="B7" s="6"/>
      <c r="C7" s="193"/>
      <c r="D7" s="193"/>
      <c r="E7" s="193"/>
      <c r="F7" s="194" t="s">
        <v>17</v>
      </c>
      <c r="G7" s="194"/>
      <c r="H7" s="638"/>
      <c r="I7" s="638"/>
      <c r="J7" s="638"/>
      <c r="K7" s="638"/>
      <c r="L7" s="193"/>
      <c r="M7" s="639" t="s">
        <v>8</v>
      </c>
      <c r="N7" s="639"/>
      <c r="O7" s="639"/>
      <c r="P7" s="640"/>
      <c r="Q7" s="640"/>
      <c r="R7" s="640"/>
      <c r="S7" s="640"/>
      <c r="T7" s="640"/>
      <c r="U7" s="195"/>
      <c r="V7" s="193"/>
      <c r="W7" s="196"/>
      <c r="DB7" s="108" t="s">
        <v>116</v>
      </c>
      <c r="DD7" s="131" t="s">
        <v>94</v>
      </c>
      <c r="DE7" s="133"/>
      <c r="DF7" s="105" t="s">
        <v>95</v>
      </c>
      <c r="DG7" s="139"/>
      <c r="DH7" s="106" t="s">
        <v>96</v>
      </c>
      <c r="DI7"/>
      <c r="DJ7" s="107" t="s">
        <v>97</v>
      </c>
    </row>
    <row r="8" spans="2:116" ht="6" customHeight="1" thickBot="1" x14ac:dyDescent="0.35">
      <c r="B8" s="8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8"/>
      <c r="DB8" s="108" t="s">
        <v>190</v>
      </c>
      <c r="DC8" s="2"/>
      <c r="DD8" s="131" t="s">
        <v>99</v>
      </c>
      <c r="DE8" s="133"/>
      <c r="DF8" s="105" t="s">
        <v>100</v>
      </c>
      <c r="DG8" s="139"/>
      <c r="DH8" s="106" t="s">
        <v>101</v>
      </c>
      <c r="DI8"/>
      <c r="DJ8" s="107" t="s">
        <v>102</v>
      </c>
      <c r="DK8" s="2"/>
    </row>
    <row r="9" spans="2:116" s="2" customFormat="1" ht="27" customHeight="1" x14ac:dyDescent="0.3">
      <c r="B9" s="632" t="s">
        <v>56</v>
      </c>
      <c r="C9" s="609" t="s">
        <v>72</v>
      </c>
      <c r="D9" s="610"/>
      <c r="E9" s="634">
        <v>1</v>
      </c>
      <c r="F9" s="634"/>
      <c r="G9" s="634"/>
      <c r="H9" s="199"/>
      <c r="I9" s="199"/>
      <c r="J9" s="610" t="s">
        <v>73</v>
      </c>
      <c r="K9" s="610"/>
      <c r="L9" s="610"/>
      <c r="M9" s="610"/>
      <c r="N9" s="635">
        <v>43530</v>
      </c>
      <c r="O9" s="635"/>
      <c r="P9" s="635"/>
      <c r="Q9" s="635"/>
      <c r="R9" s="635"/>
      <c r="S9" s="200"/>
      <c r="T9" s="200"/>
      <c r="U9" s="201"/>
      <c r="V9" s="199"/>
      <c r="W9" s="202"/>
      <c r="DB9" s="108" t="s">
        <v>103</v>
      </c>
      <c r="DD9" s="131" t="s">
        <v>104</v>
      </c>
      <c r="DE9" s="133"/>
      <c r="DF9" s="105" t="s">
        <v>105</v>
      </c>
      <c r="DG9" s="139"/>
      <c r="DH9" s="106" t="s">
        <v>106</v>
      </c>
      <c r="DI9"/>
      <c r="DJ9" s="107" t="s">
        <v>107</v>
      </c>
    </row>
    <row r="10" spans="2:116" ht="27" customHeight="1" x14ac:dyDescent="0.3">
      <c r="B10" s="632"/>
      <c r="C10" s="614" t="s">
        <v>11</v>
      </c>
      <c r="D10" s="615"/>
      <c r="E10" s="615"/>
      <c r="F10" s="615"/>
      <c r="G10" s="627" t="s">
        <v>75</v>
      </c>
      <c r="H10" s="627"/>
      <c r="I10" s="627"/>
      <c r="J10" s="627"/>
      <c r="K10" s="627"/>
      <c r="L10" s="627"/>
      <c r="M10" s="627"/>
      <c r="N10" s="627"/>
      <c r="O10" s="627"/>
      <c r="P10" s="627"/>
      <c r="Q10" s="627"/>
      <c r="R10" s="627"/>
      <c r="S10" s="627"/>
      <c r="T10" s="627"/>
      <c r="U10" s="224"/>
      <c r="V10" s="203"/>
      <c r="W10" s="204"/>
      <c r="DB10" s="108" t="s">
        <v>191</v>
      </c>
      <c r="DC10" s="2"/>
      <c r="DD10" s="131" t="s">
        <v>108</v>
      </c>
      <c r="DE10" s="133"/>
      <c r="DF10" s="105" t="s">
        <v>109</v>
      </c>
      <c r="DG10" s="139"/>
      <c r="DH10" s="106" t="s">
        <v>110</v>
      </c>
      <c r="DI10"/>
      <c r="DJ10" s="107" t="s">
        <v>111</v>
      </c>
      <c r="DK10" s="2"/>
    </row>
    <row r="11" spans="2:116" s="2" customFormat="1" ht="27" customHeight="1" x14ac:dyDescent="0.3">
      <c r="B11" s="632"/>
      <c r="C11" s="178" t="s">
        <v>12</v>
      </c>
      <c r="D11" s="178"/>
      <c r="E11" s="178"/>
      <c r="F11" s="178"/>
      <c r="G11" s="627" t="s">
        <v>281</v>
      </c>
      <c r="H11" s="627"/>
      <c r="I11" s="627"/>
      <c r="J11" s="627"/>
      <c r="K11" s="627"/>
      <c r="L11" s="627"/>
      <c r="M11" s="627"/>
      <c r="N11" s="627"/>
      <c r="O11" s="178"/>
      <c r="P11" s="178" t="s">
        <v>20</v>
      </c>
      <c r="Q11" s="205"/>
      <c r="R11" s="636">
        <v>79566421</v>
      </c>
      <c r="S11" s="636"/>
      <c r="T11" s="636"/>
      <c r="U11" s="636"/>
      <c r="V11" s="636"/>
      <c r="W11" s="206"/>
      <c r="DB11" s="108" t="s">
        <v>112</v>
      </c>
      <c r="DD11" s="132" t="s">
        <v>208</v>
      </c>
      <c r="DE11" s="133"/>
      <c r="DF11" s="105" t="s">
        <v>209</v>
      </c>
      <c r="DG11" s="139"/>
      <c r="DH11" s="106" t="s">
        <v>211</v>
      </c>
      <c r="DI11"/>
      <c r="DJ11" s="107" t="s">
        <v>212</v>
      </c>
    </row>
    <row r="12" spans="2:116" s="2" customFormat="1" ht="27" customHeight="1" x14ac:dyDescent="0.3">
      <c r="B12" s="632"/>
      <c r="C12" s="178" t="s">
        <v>22</v>
      </c>
      <c r="D12" s="178"/>
      <c r="E12" s="178"/>
      <c r="F12" s="178"/>
      <c r="G12" s="641" t="s">
        <v>282</v>
      </c>
      <c r="H12" s="642"/>
      <c r="I12" s="642"/>
      <c r="J12" s="642"/>
      <c r="K12" s="642"/>
      <c r="L12" s="642"/>
      <c r="M12" s="642"/>
      <c r="N12" s="617" t="s">
        <v>46</v>
      </c>
      <c r="O12" s="617"/>
      <c r="P12" s="617"/>
      <c r="Q12" s="627">
        <v>3123110566</v>
      </c>
      <c r="R12" s="627"/>
      <c r="S12" s="627"/>
      <c r="T12" s="627"/>
      <c r="U12" s="627"/>
      <c r="V12" s="627"/>
      <c r="W12" s="206"/>
      <c r="DB12" s="108" t="s">
        <v>113</v>
      </c>
      <c r="DE12" s="133"/>
      <c r="DF12" s="105" t="s">
        <v>114</v>
      </c>
      <c r="DG12" s="140"/>
      <c r="DH12" s="106" t="s">
        <v>115</v>
      </c>
      <c r="DI12"/>
      <c r="DJ12" s="107" t="s">
        <v>213</v>
      </c>
    </row>
    <row r="13" spans="2:116" s="2" customFormat="1" ht="6" customHeight="1" thickBot="1" x14ac:dyDescent="0.35">
      <c r="B13" s="632"/>
      <c r="C13" s="199"/>
      <c r="D13" s="199"/>
      <c r="E13" s="199"/>
      <c r="F13" s="207"/>
      <c r="G13" s="225"/>
      <c r="H13" s="225"/>
      <c r="I13" s="207"/>
      <c r="J13" s="179"/>
      <c r="K13" s="178"/>
      <c r="L13" s="179"/>
      <c r="M13" s="224"/>
      <c r="N13" s="224"/>
      <c r="O13" s="224"/>
      <c r="P13" s="224"/>
      <c r="Q13" s="224"/>
      <c r="R13" s="224"/>
      <c r="S13" s="224"/>
      <c r="T13" s="224"/>
      <c r="U13" s="224"/>
      <c r="V13" s="205"/>
      <c r="W13" s="202"/>
      <c r="DB13" s="108" t="s">
        <v>75</v>
      </c>
      <c r="DE13" s="133"/>
      <c r="DF13" s="105" t="s">
        <v>210</v>
      </c>
      <c r="DG13" s="139"/>
      <c r="DH13" s="106" t="s">
        <v>214</v>
      </c>
      <c r="DI13"/>
      <c r="DJ13" s="107" t="s">
        <v>215</v>
      </c>
    </row>
    <row r="14" spans="2:116" s="2" customFormat="1" ht="24" customHeight="1" x14ac:dyDescent="0.3">
      <c r="B14" s="632"/>
      <c r="C14" s="175"/>
      <c r="D14" s="176"/>
      <c r="E14" s="176"/>
      <c r="F14" s="637" t="s">
        <v>246</v>
      </c>
      <c r="G14" s="637"/>
      <c r="H14" s="637"/>
      <c r="I14" s="637"/>
      <c r="J14" s="637"/>
      <c r="K14" s="637"/>
      <c r="L14" s="637"/>
      <c r="M14" s="176"/>
      <c r="N14" s="637" t="s">
        <v>182</v>
      </c>
      <c r="O14" s="637"/>
      <c r="P14" s="637"/>
      <c r="Q14" s="637"/>
      <c r="R14" s="637"/>
      <c r="S14" s="176"/>
      <c r="T14" s="637" t="s">
        <v>252</v>
      </c>
      <c r="U14" s="637"/>
      <c r="V14" s="637"/>
      <c r="W14" s="177"/>
      <c r="DB14" s="108" t="s">
        <v>76</v>
      </c>
      <c r="DC14" s="1"/>
      <c r="DD14" s="133"/>
      <c r="DE14" s="133"/>
      <c r="DF14" s="105" t="s">
        <v>117</v>
      </c>
      <c r="DG14" s="139"/>
      <c r="DH14" s="106" t="s">
        <v>118</v>
      </c>
      <c r="DI14" s="133"/>
      <c r="DJ14" s="107" t="s">
        <v>216</v>
      </c>
      <c r="DK14" s="1"/>
    </row>
    <row r="15" spans="2:116" s="2" customFormat="1" ht="27" customHeight="1" x14ac:dyDescent="0.3">
      <c r="B15" s="632"/>
      <c r="C15" s="614" t="s">
        <v>9</v>
      </c>
      <c r="D15" s="615"/>
      <c r="E15" s="178"/>
      <c r="F15" s="627"/>
      <c r="G15" s="627"/>
      <c r="H15" s="627"/>
      <c r="I15" s="627"/>
      <c r="J15" s="627"/>
      <c r="K15" s="627"/>
      <c r="L15" s="627"/>
      <c r="M15" s="178"/>
      <c r="N15" s="630"/>
      <c r="O15" s="630"/>
      <c r="P15" s="630"/>
      <c r="Q15" s="630"/>
      <c r="R15" s="630"/>
      <c r="S15" s="179"/>
      <c r="T15" s="630"/>
      <c r="U15" s="630"/>
      <c r="V15" s="630"/>
      <c r="W15" s="180"/>
      <c r="DB15" s="108" t="s">
        <v>192</v>
      </c>
      <c r="DC15" s="1"/>
      <c r="DD15" s="133"/>
      <c r="DE15" s="133"/>
      <c r="DF15" s="105" t="s">
        <v>119</v>
      </c>
      <c r="DG15" s="139"/>
      <c r="DH15" s="106" t="s">
        <v>120</v>
      </c>
      <c r="DI15" s="133"/>
      <c r="DJ15" s="107" t="s">
        <v>121</v>
      </c>
      <c r="DK15" s="1"/>
    </row>
    <row r="16" spans="2:116" s="2" customFormat="1" ht="39" customHeight="1" x14ac:dyDescent="0.3">
      <c r="B16" s="632"/>
      <c r="C16" s="628" t="s">
        <v>260</v>
      </c>
      <c r="D16" s="629"/>
      <c r="E16" s="181"/>
      <c r="F16" s="627" t="s">
        <v>75</v>
      </c>
      <c r="G16" s="627"/>
      <c r="H16" s="627"/>
      <c r="I16" s="627"/>
      <c r="J16" s="627"/>
      <c r="K16" s="627"/>
      <c r="L16" s="627"/>
      <c r="M16" s="178"/>
      <c r="N16" s="630" t="s">
        <v>90</v>
      </c>
      <c r="O16" s="630"/>
      <c r="P16" s="630"/>
      <c r="Q16" s="630"/>
      <c r="R16" s="630"/>
      <c r="S16" s="179"/>
      <c r="T16" s="630" t="s">
        <v>255</v>
      </c>
      <c r="U16" s="630"/>
      <c r="V16" s="630"/>
      <c r="W16" s="180"/>
      <c r="DB16" s="108" t="s">
        <v>86</v>
      </c>
      <c r="DC16" s="1"/>
      <c r="DD16" s="133"/>
      <c r="DE16" s="133"/>
      <c r="DF16" s="133"/>
      <c r="DG16" s="139"/>
      <c r="DH16"/>
      <c r="DI16" s="133"/>
      <c r="DJ16" s="107" t="s">
        <v>122</v>
      </c>
      <c r="DK16" s="1"/>
    </row>
    <row r="17" spans="2:115" s="2" customFormat="1" ht="39" customHeight="1" x14ac:dyDescent="0.3">
      <c r="B17" s="632"/>
      <c r="C17" s="628" t="s">
        <v>261</v>
      </c>
      <c r="D17" s="629"/>
      <c r="E17" s="182"/>
      <c r="F17" s="627" t="s">
        <v>75</v>
      </c>
      <c r="G17" s="627"/>
      <c r="H17" s="627"/>
      <c r="I17" s="627"/>
      <c r="J17" s="627"/>
      <c r="K17" s="627"/>
      <c r="L17" s="627"/>
      <c r="M17" s="178"/>
      <c r="N17" s="630" t="s">
        <v>90</v>
      </c>
      <c r="O17" s="630"/>
      <c r="P17" s="630"/>
      <c r="Q17" s="630"/>
      <c r="R17" s="630"/>
      <c r="S17" s="179"/>
      <c r="T17" s="630" t="s">
        <v>255</v>
      </c>
      <c r="U17" s="630"/>
      <c r="V17" s="630"/>
      <c r="W17" s="180"/>
      <c r="DB17" s="108" t="s">
        <v>193</v>
      </c>
      <c r="DC17" s="1"/>
      <c r="DD17" s="133"/>
      <c r="DE17" s="133"/>
      <c r="DF17" s="133"/>
      <c r="DG17" s="139"/>
      <c r="DH17"/>
      <c r="DI17" s="133"/>
      <c r="DJ17" s="107" t="s">
        <v>217</v>
      </c>
      <c r="DK17" s="1"/>
    </row>
    <row r="18" spans="2:115" s="2" customFormat="1" ht="27" customHeight="1" x14ac:dyDescent="0.35">
      <c r="B18" s="632"/>
      <c r="C18" s="628" t="s">
        <v>262</v>
      </c>
      <c r="D18" s="629"/>
      <c r="E18" s="629"/>
      <c r="F18" s="629"/>
      <c r="G18" s="629"/>
      <c r="H18" s="629"/>
      <c r="I18" s="183" t="s">
        <v>13</v>
      </c>
      <c r="J18" s="631">
        <v>9600</v>
      </c>
      <c r="K18" s="631"/>
      <c r="L18" s="631"/>
      <c r="M18" s="631"/>
      <c r="N18" s="184"/>
      <c r="O18" s="184"/>
      <c r="P18" s="184"/>
      <c r="Q18" s="184"/>
      <c r="R18" s="184"/>
      <c r="S18" s="224"/>
      <c r="T18" s="224"/>
      <c r="U18" s="224"/>
      <c r="V18" s="224"/>
      <c r="W18" s="180"/>
      <c r="DB18" s="108" t="s">
        <v>194</v>
      </c>
      <c r="DC18" s="1"/>
      <c r="DD18"/>
      <c r="DE18"/>
      <c r="DF18"/>
      <c r="DG18"/>
      <c r="DH18" s="109"/>
      <c r="DI18"/>
      <c r="DJ18" s="109"/>
      <c r="DK18" s="1"/>
    </row>
    <row r="19" spans="2:115" s="2" customFormat="1" ht="5.25" customHeight="1" x14ac:dyDescent="0.3">
      <c r="B19" s="632"/>
      <c r="C19" s="220"/>
      <c r="D19" s="221"/>
      <c r="E19" s="221"/>
      <c r="F19" s="221"/>
      <c r="G19" s="185"/>
      <c r="H19" s="186"/>
      <c r="I19" s="186"/>
      <c r="J19" s="186"/>
      <c r="K19" s="186"/>
      <c r="L19" s="186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180"/>
      <c r="DB19" s="108" t="s">
        <v>93</v>
      </c>
      <c r="DC19" s="1"/>
      <c r="DD19"/>
      <c r="DE19"/>
      <c r="DF19"/>
      <c r="DG19"/>
      <c r="DH19" s="109"/>
      <c r="DI19"/>
      <c r="DJ19" s="109"/>
      <c r="DK19" s="1"/>
    </row>
    <row r="20" spans="2:115" s="2" customFormat="1" ht="30" customHeight="1" x14ac:dyDescent="0.3">
      <c r="B20" s="632"/>
      <c r="C20" s="623" t="s">
        <v>263</v>
      </c>
      <c r="D20" s="624"/>
      <c r="E20" s="624"/>
      <c r="F20" s="624"/>
      <c r="G20" s="624"/>
      <c r="H20" s="624"/>
      <c r="I20" s="624"/>
      <c r="J20" s="624"/>
      <c r="K20" s="624"/>
      <c r="L20" s="624"/>
      <c r="M20" s="624"/>
      <c r="N20" s="624"/>
      <c r="O20" s="624"/>
      <c r="P20" s="624"/>
      <c r="Q20" s="624"/>
      <c r="R20" s="624"/>
      <c r="S20" s="624"/>
      <c r="T20" s="624"/>
      <c r="U20" s="624"/>
      <c r="V20" s="624"/>
      <c r="W20" s="625"/>
      <c r="DB20" s="108" t="s">
        <v>195</v>
      </c>
      <c r="DC20" s="1"/>
      <c r="DD20"/>
      <c r="DE20"/>
      <c r="DF20"/>
      <c r="DG20"/>
      <c r="DH20" s="109"/>
      <c r="DI20"/>
      <c r="DJ20" s="109"/>
      <c r="DK20" s="1"/>
    </row>
    <row r="21" spans="2:115" s="2" customFormat="1" ht="6" customHeight="1" thickBot="1" x14ac:dyDescent="0.35">
      <c r="B21" s="632"/>
      <c r="C21" s="187"/>
      <c r="D21" s="188"/>
      <c r="E21" s="188"/>
      <c r="F21" s="188"/>
      <c r="G21" s="188"/>
      <c r="H21" s="188"/>
      <c r="I21" s="189" t="s">
        <v>57</v>
      </c>
      <c r="J21" s="189" t="s">
        <v>58</v>
      </c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90"/>
      <c r="W21" s="191"/>
      <c r="DB21" s="108" t="s">
        <v>196</v>
      </c>
      <c r="DC21" s="1"/>
      <c r="DD21"/>
      <c r="DE21"/>
      <c r="DF21"/>
      <c r="DG21"/>
      <c r="DH21" s="109"/>
      <c r="DI21"/>
      <c r="DJ21" s="109"/>
      <c r="DK21" s="1"/>
    </row>
    <row r="22" spans="2:115" ht="16.95" customHeight="1" x14ac:dyDescent="0.3">
      <c r="B22" s="632"/>
      <c r="C22" s="208" t="s">
        <v>47</v>
      </c>
      <c r="D22" s="178"/>
      <c r="E22" s="178"/>
      <c r="F22" s="178"/>
      <c r="G22" s="178"/>
      <c r="H22" s="178"/>
      <c r="I22" s="178"/>
      <c r="J22" s="178"/>
      <c r="K22" s="224"/>
      <c r="L22" s="224"/>
      <c r="M22" s="224"/>
      <c r="N22" s="178"/>
      <c r="O22" s="224"/>
      <c r="P22" s="224"/>
      <c r="Q22" s="224"/>
      <c r="R22" s="224"/>
      <c r="S22" s="203"/>
      <c r="T22" s="203"/>
      <c r="U22" s="203"/>
      <c r="V22" s="203"/>
      <c r="W22" s="204"/>
      <c r="DB22" s="108" t="s">
        <v>197</v>
      </c>
      <c r="DD22"/>
      <c r="DE22"/>
      <c r="DF22"/>
      <c r="DG22"/>
      <c r="DH22" s="109"/>
      <c r="DI22"/>
      <c r="DJ22" s="109"/>
    </row>
    <row r="23" spans="2:115" ht="27" customHeight="1" x14ac:dyDescent="0.3">
      <c r="B23" s="632"/>
      <c r="C23" s="626" t="s">
        <v>18</v>
      </c>
      <c r="D23" s="617"/>
      <c r="E23" s="627" t="s">
        <v>83</v>
      </c>
      <c r="F23" s="627"/>
      <c r="G23" s="627"/>
      <c r="H23" s="627"/>
      <c r="I23" s="627"/>
      <c r="J23" s="627"/>
      <c r="K23" s="627"/>
      <c r="L23" s="178"/>
      <c r="M23" s="617" t="s">
        <v>70</v>
      </c>
      <c r="N23" s="617"/>
      <c r="O23" s="627" t="s">
        <v>214</v>
      </c>
      <c r="P23" s="627"/>
      <c r="Q23" s="617" t="s">
        <v>19</v>
      </c>
      <c r="R23" s="617"/>
      <c r="S23" s="627">
        <v>11</v>
      </c>
      <c r="T23" s="627"/>
      <c r="U23" s="224"/>
      <c r="V23" s="203"/>
      <c r="W23" s="204"/>
      <c r="DB23" s="108" t="s">
        <v>98</v>
      </c>
      <c r="DD23"/>
      <c r="DE23"/>
      <c r="DF23"/>
      <c r="DG23"/>
      <c r="DH23" s="109"/>
      <c r="DI23"/>
      <c r="DJ23" s="109"/>
    </row>
    <row r="24" spans="2:115" ht="6" customHeight="1" thickBot="1" x14ac:dyDescent="0.35">
      <c r="B24" s="632"/>
      <c r="C24" s="209"/>
      <c r="D24" s="189"/>
      <c r="E24" s="189"/>
      <c r="F24" s="189"/>
      <c r="G24" s="189"/>
      <c r="H24" s="189"/>
      <c r="I24" s="189"/>
      <c r="J24" s="189"/>
      <c r="K24" s="223"/>
      <c r="L24" s="223"/>
      <c r="M24" s="223"/>
      <c r="N24" s="189"/>
      <c r="O24" s="223"/>
      <c r="P24" s="223"/>
      <c r="Q24" s="223"/>
      <c r="R24" s="223"/>
      <c r="S24" s="222"/>
      <c r="T24" s="222"/>
      <c r="U24" s="222"/>
      <c r="V24" s="222"/>
      <c r="W24" s="210"/>
      <c r="DB24" s="108" t="s">
        <v>198</v>
      </c>
      <c r="DD24"/>
      <c r="DE24"/>
      <c r="DF24"/>
      <c r="DG24"/>
      <c r="DH24" s="109"/>
      <c r="DI24"/>
      <c r="DJ24" s="109"/>
    </row>
    <row r="25" spans="2:115" ht="27" customHeight="1" x14ac:dyDescent="0.3">
      <c r="B25" s="632"/>
      <c r="C25" s="208" t="s">
        <v>268</v>
      </c>
      <c r="D25" s="178"/>
      <c r="E25" s="178"/>
      <c r="F25" s="178"/>
      <c r="G25" s="178"/>
      <c r="H25" s="178"/>
      <c r="I25" s="178"/>
      <c r="J25" s="178"/>
      <c r="K25" s="224"/>
      <c r="L25" s="224"/>
      <c r="M25" s="224"/>
      <c r="N25" s="178"/>
      <c r="O25" s="224"/>
      <c r="P25" s="589"/>
      <c r="Q25" s="589"/>
      <c r="R25" s="589"/>
      <c r="S25" s="589"/>
      <c r="T25" s="589"/>
      <c r="U25" s="186"/>
      <c r="V25" s="211"/>
      <c r="W25" s="206"/>
      <c r="DB25" s="108" t="s">
        <v>186</v>
      </c>
      <c r="DD25"/>
      <c r="DE25"/>
      <c r="DF25"/>
      <c r="DG25"/>
      <c r="DH25" s="109"/>
      <c r="DI25"/>
      <c r="DJ25" s="109"/>
    </row>
    <row r="26" spans="2:115" ht="6.75" customHeight="1" thickBot="1" x14ac:dyDescent="0.35">
      <c r="B26" s="632"/>
      <c r="C26" s="212"/>
      <c r="D26" s="189"/>
      <c r="E26" s="189"/>
      <c r="F26" s="189"/>
      <c r="G26" s="189"/>
      <c r="H26" s="189"/>
      <c r="I26" s="189"/>
      <c r="J26" s="189"/>
      <c r="K26" s="223"/>
      <c r="L26" s="223"/>
      <c r="M26" s="223"/>
      <c r="N26" s="189"/>
      <c r="O26" s="223"/>
      <c r="P26" s="223"/>
      <c r="Q26" s="223"/>
      <c r="R26" s="223"/>
      <c r="S26" s="222"/>
      <c r="T26" s="222"/>
      <c r="U26" s="222"/>
      <c r="V26" s="222"/>
      <c r="W26" s="210"/>
      <c r="DB26" s="110" t="s">
        <v>123</v>
      </c>
      <c r="DD26"/>
      <c r="DE26"/>
      <c r="DF26"/>
      <c r="DG26"/>
      <c r="DH26" s="109"/>
      <c r="DI26"/>
      <c r="DJ26" s="109"/>
    </row>
    <row r="27" spans="2:115" ht="73.5" customHeight="1" thickBot="1" x14ac:dyDescent="0.35">
      <c r="B27" s="632"/>
      <c r="C27" s="590" t="s">
        <v>55</v>
      </c>
      <c r="D27" s="591"/>
      <c r="E27" s="591"/>
      <c r="F27" s="592"/>
      <c r="G27" s="593" t="s">
        <v>283</v>
      </c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4"/>
      <c r="U27" s="594"/>
      <c r="V27" s="594"/>
      <c r="W27" s="595"/>
      <c r="DB27" s="129" t="s">
        <v>129</v>
      </c>
      <c r="DD27"/>
      <c r="DE27"/>
      <c r="DF27"/>
      <c r="DG27"/>
      <c r="DH27" s="109"/>
      <c r="DI27"/>
      <c r="DJ27" s="109"/>
    </row>
    <row r="28" spans="2:115" ht="28.5" customHeight="1" x14ac:dyDescent="0.3">
      <c r="B28" s="632"/>
      <c r="C28" s="596" t="s">
        <v>67</v>
      </c>
      <c r="D28" s="597"/>
      <c r="E28" s="643" t="s">
        <v>280</v>
      </c>
      <c r="F28" s="644"/>
      <c r="G28" s="644"/>
      <c r="H28" s="644"/>
      <c r="I28" s="644"/>
      <c r="J28" s="644"/>
      <c r="K28" s="645"/>
      <c r="L28" s="609" t="s">
        <v>63</v>
      </c>
      <c r="M28" s="610"/>
      <c r="N28" s="610"/>
      <c r="O28" s="611">
        <v>43532</v>
      </c>
      <c r="P28" s="611"/>
      <c r="Q28" s="611"/>
      <c r="R28" s="612" t="s">
        <v>71</v>
      </c>
      <c r="S28" s="612"/>
      <c r="T28" s="612"/>
      <c r="U28" s="613"/>
      <c r="V28" s="613"/>
      <c r="W28" s="213"/>
      <c r="DB28" s="129" t="s">
        <v>124</v>
      </c>
      <c r="DD28"/>
      <c r="DE28"/>
      <c r="DF28"/>
      <c r="DG28"/>
      <c r="DH28" s="109"/>
      <c r="DI28"/>
      <c r="DJ28" s="109"/>
    </row>
    <row r="29" spans="2:115" ht="28.5" customHeight="1" x14ac:dyDescent="0.3">
      <c r="B29" s="632"/>
      <c r="C29" s="586"/>
      <c r="D29" s="588"/>
      <c r="E29" s="646"/>
      <c r="F29" s="647"/>
      <c r="G29" s="647"/>
      <c r="H29" s="647"/>
      <c r="I29" s="647"/>
      <c r="J29" s="647"/>
      <c r="K29" s="648"/>
      <c r="L29" s="614" t="s">
        <v>64</v>
      </c>
      <c r="M29" s="615"/>
      <c r="N29" s="615"/>
      <c r="O29" s="616">
        <v>43532</v>
      </c>
      <c r="P29" s="616"/>
      <c r="Q29" s="616"/>
      <c r="R29" s="617" t="s">
        <v>71</v>
      </c>
      <c r="S29" s="617"/>
      <c r="T29" s="617"/>
      <c r="U29" s="618"/>
      <c r="V29" s="618"/>
      <c r="W29" s="214"/>
      <c r="DB29" s="129" t="s">
        <v>125</v>
      </c>
      <c r="DD29"/>
      <c r="DE29"/>
      <c r="DF29"/>
      <c r="DG29"/>
      <c r="DH29" s="109"/>
      <c r="DI29"/>
      <c r="DJ29" s="109"/>
    </row>
    <row r="30" spans="2:115" ht="6" customHeight="1" thickBot="1" x14ac:dyDescent="0.35">
      <c r="B30" s="632"/>
      <c r="C30" s="598"/>
      <c r="D30" s="599"/>
      <c r="E30" s="649"/>
      <c r="F30" s="650"/>
      <c r="G30" s="650"/>
      <c r="H30" s="650"/>
      <c r="I30" s="650"/>
      <c r="J30" s="650"/>
      <c r="K30" s="651"/>
      <c r="L30" s="223"/>
      <c r="M30" s="223"/>
      <c r="N30" s="619"/>
      <c r="O30" s="619"/>
      <c r="P30" s="619"/>
      <c r="Q30" s="620"/>
      <c r="R30" s="620"/>
      <c r="S30" s="621"/>
      <c r="T30" s="621"/>
      <c r="U30" s="621"/>
      <c r="V30" s="621"/>
      <c r="W30" s="622"/>
      <c r="DB30" s="129" t="s">
        <v>126</v>
      </c>
      <c r="DD30"/>
      <c r="DE30"/>
      <c r="DF30"/>
      <c r="DG30"/>
      <c r="DH30" s="109"/>
      <c r="DI30"/>
      <c r="DJ30" s="109"/>
    </row>
    <row r="31" spans="2:115" ht="56.25" customHeight="1" thickBot="1" x14ac:dyDescent="0.35">
      <c r="B31" s="632"/>
      <c r="C31" s="571" t="s">
        <v>68</v>
      </c>
      <c r="D31" s="572"/>
      <c r="E31" s="572"/>
      <c r="F31" s="572"/>
      <c r="G31" s="573"/>
      <c r="H31" s="574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  <c r="U31" s="575"/>
      <c r="V31" s="575"/>
      <c r="W31" s="576"/>
      <c r="DB31" s="129" t="s">
        <v>127</v>
      </c>
      <c r="DD31"/>
      <c r="DE31"/>
      <c r="DF31"/>
      <c r="DG31"/>
      <c r="DH31" s="109"/>
      <c r="DI31"/>
      <c r="DJ31" s="109"/>
    </row>
    <row r="32" spans="2:115" ht="62.25" customHeight="1" thickBot="1" x14ac:dyDescent="0.35">
      <c r="B32" s="632"/>
      <c r="C32" s="577" t="s">
        <v>269</v>
      </c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9"/>
      <c r="DB32" s="129" t="s">
        <v>134</v>
      </c>
      <c r="DD32"/>
      <c r="DE32"/>
      <c r="DF32"/>
      <c r="DG32"/>
      <c r="DH32" s="109"/>
      <c r="DI32"/>
      <c r="DJ32" s="109"/>
    </row>
    <row r="33" spans="2:114" ht="42.75" customHeight="1" x14ac:dyDescent="0.3">
      <c r="B33" s="632"/>
      <c r="C33" s="580" t="s">
        <v>247</v>
      </c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581"/>
      <c r="O33" s="581"/>
      <c r="P33" s="581"/>
      <c r="Q33" s="581"/>
      <c r="R33" s="581"/>
      <c r="S33" s="581"/>
      <c r="T33" s="581"/>
      <c r="U33" s="581"/>
      <c r="V33" s="581"/>
      <c r="W33" s="582"/>
      <c r="DB33" s="129" t="s">
        <v>128</v>
      </c>
      <c r="DD33"/>
      <c r="DE33"/>
      <c r="DF33"/>
      <c r="DG33"/>
      <c r="DH33" s="109"/>
      <c r="DI33"/>
      <c r="DJ33" s="109"/>
    </row>
    <row r="34" spans="2:114" ht="51" customHeight="1" x14ac:dyDescent="0.3">
      <c r="B34" s="632"/>
      <c r="C34" s="583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5"/>
      <c r="DB34" s="129" t="s">
        <v>130</v>
      </c>
      <c r="DD34"/>
      <c r="DE34"/>
      <c r="DF34"/>
      <c r="DG34"/>
      <c r="DH34" s="109"/>
      <c r="DI34"/>
      <c r="DJ34" s="109"/>
    </row>
    <row r="35" spans="2:114" ht="22.5" customHeight="1" x14ac:dyDescent="0.3">
      <c r="B35" s="632"/>
      <c r="C35" s="586" t="s">
        <v>35</v>
      </c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8"/>
      <c r="DB35" s="129" t="s">
        <v>131</v>
      </c>
      <c r="DD35"/>
      <c r="DE35"/>
      <c r="DF35"/>
      <c r="DG35"/>
      <c r="DH35" s="109"/>
      <c r="DI35"/>
      <c r="DJ35" s="109"/>
    </row>
    <row r="36" spans="2:114" ht="4.5" customHeight="1" thickBot="1" x14ac:dyDescent="0.35">
      <c r="B36" s="633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7"/>
      <c r="DB36" s="129" t="s">
        <v>185</v>
      </c>
      <c r="DD36"/>
      <c r="DE36"/>
      <c r="DF36"/>
      <c r="DG36"/>
      <c r="DH36" s="109"/>
      <c r="DI36"/>
      <c r="DJ36" s="109"/>
    </row>
    <row r="37" spans="2:114" ht="18.600000000000001" customHeight="1" x14ac:dyDescent="0.3"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DB37" s="129" t="s">
        <v>132</v>
      </c>
      <c r="DD37"/>
      <c r="DE37"/>
      <c r="DF37"/>
      <c r="DG37"/>
      <c r="DH37" s="109"/>
      <c r="DI37"/>
      <c r="DJ37" s="109"/>
    </row>
    <row r="38" spans="2:114" ht="18.600000000000001" customHeight="1" x14ac:dyDescent="0.3"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DB38" s="110" t="s">
        <v>133</v>
      </c>
      <c r="DD38"/>
      <c r="DE38"/>
      <c r="DF38"/>
      <c r="DG38"/>
      <c r="DH38" s="109"/>
      <c r="DI38"/>
      <c r="DJ38" s="109"/>
    </row>
    <row r="39" spans="2:114" ht="18.600000000000001" customHeight="1" x14ac:dyDescent="0.3"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DB39" s="129" t="s">
        <v>135</v>
      </c>
      <c r="DD39"/>
      <c r="DE39"/>
      <c r="DF39"/>
      <c r="DG39"/>
      <c r="DH39" s="109"/>
      <c r="DI39"/>
      <c r="DJ39" s="109"/>
    </row>
    <row r="40" spans="2:114" ht="18.600000000000001" customHeight="1" x14ac:dyDescent="0.3"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DB40" s="129" t="s">
        <v>199</v>
      </c>
      <c r="DD40"/>
      <c r="DE40"/>
      <c r="DF40"/>
      <c r="DG40"/>
      <c r="DH40" s="109"/>
      <c r="DI40"/>
      <c r="DJ40" s="109"/>
    </row>
    <row r="41" spans="2:114" ht="18.600000000000001" customHeight="1" x14ac:dyDescent="0.3"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DB41" s="129" t="s">
        <v>200</v>
      </c>
      <c r="DD41"/>
      <c r="DE41"/>
      <c r="DF41"/>
      <c r="DG41"/>
      <c r="DH41" s="109"/>
      <c r="DI41"/>
      <c r="DJ41" s="109"/>
    </row>
    <row r="42" spans="2:114" ht="18.600000000000001" customHeight="1" x14ac:dyDescent="0.3"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DB42" s="129" t="s">
        <v>201</v>
      </c>
      <c r="DD42"/>
      <c r="DE42"/>
      <c r="DF42"/>
      <c r="DG42"/>
      <c r="DH42" s="109"/>
      <c r="DI42"/>
      <c r="DJ42" s="109"/>
    </row>
    <row r="43" spans="2:114" ht="18.600000000000001" customHeight="1" x14ac:dyDescent="0.3"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DB43" s="129" t="s">
        <v>140</v>
      </c>
      <c r="DD43"/>
      <c r="DE43"/>
      <c r="DF43"/>
      <c r="DG43"/>
      <c r="DH43" s="109"/>
      <c r="DI43"/>
      <c r="DJ43" s="109"/>
    </row>
    <row r="44" spans="2:114" ht="18.600000000000001" customHeight="1" x14ac:dyDescent="0.3"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DB44" s="129" t="s">
        <v>142</v>
      </c>
      <c r="DD44"/>
      <c r="DE44"/>
      <c r="DF44"/>
      <c r="DG44"/>
      <c r="DH44" s="109"/>
      <c r="DI44"/>
      <c r="DJ44" s="109"/>
    </row>
    <row r="45" spans="2:114" ht="18.600000000000001" customHeight="1" x14ac:dyDescent="0.3"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DB45" s="129" t="s">
        <v>144</v>
      </c>
      <c r="DD45"/>
      <c r="DE45"/>
      <c r="DF45"/>
      <c r="DG45"/>
      <c r="DH45" s="109"/>
      <c r="DI45"/>
      <c r="DJ45" s="109"/>
    </row>
    <row r="46" spans="2:114" ht="18.600000000000001" customHeight="1" x14ac:dyDescent="0.3"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DB46" s="129" t="s">
        <v>146</v>
      </c>
      <c r="DD46"/>
      <c r="DE46"/>
      <c r="DF46"/>
      <c r="DG46"/>
      <c r="DH46" s="109"/>
      <c r="DI46"/>
      <c r="DJ46" s="109"/>
    </row>
    <row r="47" spans="2:114" ht="18.600000000000001" customHeight="1" x14ac:dyDescent="0.3"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DB47" s="110" t="s">
        <v>202</v>
      </c>
      <c r="DD47"/>
      <c r="DE47"/>
      <c r="DF47"/>
      <c r="DG47"/>
      <c r="DH47" s="109"/>
      <c r="DI47"/>
      <c r="DJ47" s="109"/>
    </row>
    <row r="48" spans="2:114" ht="18.600000000000001" customHeight="1" x14ac:dyDescent="0.3"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DB48" s="129" t="s">
        <v>149</v>
      </c>
      <c r="DD48"/>
      <c r="DE48"/>
      <c r="DF48"/>
      <c r="DG48"/>
      <c r="DH48" s="109"/>
      <c r="DI48"/>
      <c r="DJ48" s="109"/>
    </row>
    <row r="49" spans="3:114" ht="18.600000000000001" customHeight="1" x14ac:dyDescent="0.3"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DB49" s="129" t="s">
        <v>151</v>
      </c>
      <c r="DD49"/>
      <c r="DE49"/>
      <c r="DF49"/>
      <c r="DG49"/>
      <c r="DH49" s="109"/>
      <c r="DI49"/>
      <c r="DJ49" s="109"/>
    </row>
    <row r="50" spans="3:114" ht="18.600000000000001" customHeight="1" x14ac:dyDescent="0.3"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DB50" s="129" t="s">
        <v>153</v>
      </c>
      <c r="DD50"/>
      <c r="DE50"/>
      <c r="DF50"/>
      <c r="DG50"/>
      <c r="DH50" s="109"/>
      <c r="DI50"/>
      <c r="DJ50" s="109"/>
    </row>
    <row r="51" spans="3:114" ht="18.600000000000001" customHeight="1" x14ac:dyDescent="0.3"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DB51" s="129" t="s">
        <v>155</v>
      </c>
      <c r="DD51"/>
      <c r="DE51"/>
      <c r="DF51"/>
      <c r="DG51"/>
      <c r="DH51" s="109"/>
      <c r="DI51"/>
      <c r="DJ51" s="109"/>
    </row>
    <row r="52" spans="3:114" ht="18.600000000000001" customHeight="1" x14ac:dyDescent="0.3">
      <c r="DB52" s="129" t="s">
        <v>136</v>
      </c>
      <c r="DD52"/>
      <c r="DE52"/>
      <c r="DF52"/>
      <c r="DG52"/>
      <c r="DH52" s="109"/>
      <c r="DI52"/>
      <c r="DJ52" s="109"/>
    </row>
    <row r="53" spans="3:114" ht="18.600000000000001" customHeight="1" x14ac:dyDescent="0.3">
      <c r="DB53" s="129" t="s">
        <v>137</v>
      </c>
      <c r="DD53"/>
      <c r="DE53"/>
      <c r="DF53"/>
      <c r="DG53"/>
      <c r="DH53" s="109"/>
      <c r="DI53"/>
      <c r="DJ53" s="109"/>
    </row>
    <row r="54" spans="3:114" ht="18.600000000000001" customHeight="1" x14ac:dyDescent="0.3">
      <c r="DB54" s="129" t="s">
        <v>138</v>
      </c>
      <c r="DD54"/>
      <c r="DE54"/>
      <c r="DF54"/>
      <c r="DG54"/>
      <c r="DH54" s="109"/>
      <c r="DI54"/>
      <c r="DJ54" s="109"/>
    </row>
    <row r="55" spans="3:114" ht="18.600000000000001" customHeight="1" x14ac:dyDescent="0.3">
      <c r="DB55" s="129" t="s">
        <v>139</v>
      </c>
      <c r="DD55"/>
      <c r="DE55"/>
      <c r="DF55"/>
      <c r="DG55"/>
      <c r="DH55" s="109"/>
      <c r="DI55"/>
      <c r="DJ55" s="109"/>
    </row>
    <row r="56" spans="3:114" ht="18.600000000000001" customHeight="1" x14ac:dyDescent="0.3">
      <c r="DB56" s="129" t="s">
        <v>141</v>
      </c>
      <c r="DD56"/>
      <c r="DE56"/>
      <c r="DF56"/>
      <c r="DG56"/>
      <c r="DH56" s="109"/>
      <c r="DI56"/>
      <c r="DJ56" s="109"/>
    </row>
    <row r="57" spans="3:114" ht="18.600000000000001" customHeight="1" x14ac:dyDescent="0.3">
      <c r="DB57" s="129" t="s">
        <v>143</v>
      </c>
      <c r="DD57"/>
      <c r="DE57"/>
      <c r="DF57"/>
      <c r="DG57"/>
      <c r="DH57" s="109"/>
      <c r="DI57"/>
      <c r="DJ57" s="109"/>
    </row>
    <row r="58" spans="3:114" ht="18.600000000000001" customHeight="1" x14ac:dyDescent="0.3">
      <c r="DB58" s="129" t="s">
        <v>145</v>
      </c>
      <c r="DD58"/>
      <c r="DE58"/>
      <c r="DF58"/>
      <c r="DG58"/>
      <c r="DH58" s="109"/>
      <c r="DI58"/>
      <c r="DJ58" s="109"/>
    </row>
    <row r="59" spans="3:114" ht="18.600000000000001" customHeight="1" x14ac:dyDescent="0.3">
      <c r="DB59" s="129" t="s">
        <v>147</v>
      </c>
      <c r="DD59"/>
      <c r="DE59"/>
      <c r="DF59"/>
      <c r="DG59"/>
      <c r="DH59" s="109"/>
      <c r="DI59"/>
      <c r="DJ59" s="109"/>
    </row>
    <row r="60" spans="3:114" ht="18.600000000000001" customHeight="1" x14ac:dyDescent="0.3">
      <c r="DB60" s="129" t="s">
        <v>164</v>
      </c>
      <c r="DD60"/>
      <c r="DE60"/>
      <c r="DF60"/>
      <c r="DG60"/>
      <c r="DH60" s="109"/>
      <c r="DI60"/>
      <c r="DJ60" s="109"/>
    </row>
    <row r="61" spans="3:114" ht="18.600000000000001" customHeight="1" x14ac:dyDescent="0.3">
      <c r="DB61" s="110" t="s">
        <v>148</v>
      </c>
      <c r="DD61"/>
      <c r="DE61"/>
      <c r="DF61"/>
      <c r="DG61"/>
      <c r="DH61" s="109"/>
      <c r="DI61"/>
      <c r="DJ61" s="109"/>
    </row>
    <row r="62" spans="3:114" ht="18.600000000000001" customHeight="1" x14ac:dyDescent="0.3">
      <c r="DB62" s="129" t="s">
        <v>166</v>
      </c>
      <c r="DD62"/>
      <c r="DE62"/>
      <c r="DF62"/>
      <c r="DG62"/>
      <c r="DH62" s="109"/>
      <c r="DI62"/>
      <c r="DJ62" s="109"/>
    </row>
    <row r="63" spans="3:114" ht="18.600000000000001" customHeight="1" x14ac:dyDescent="0.3">
      <c r="DB63" s="129" t="s">
        <v>203</v>
      </c>
      <c r="DD63"/>
      <c r="DE63"/>
      <c r="DF63"/>
      <c r="DG63"/>
      <c r="DH63" s="109"/>
      <c r="DI63"/>
      <c r="DJ63" s="109"/>
    </row>
    <row r="64" spans="3:114" ht="18.600000000000001" customHeight="1" x14ac:dyDescent="0.3">
      <c r="DB64" s="129" t="s">
        <v>150</v>
      </c>
      <c r="DD64"/>
      <c r="DE64"/>
      <c r="DF64"/>
      <c r="DG64"/>
      <c r="DH64" s="109"/>
      <c r="DI64"/>
      <c r="DJ64" s="109"/>
    </row>
    <row r="65" spans="106:114" ht="18.600000000000001" customHeight="1" x14ac:dyDescent="0.3">
      <c r="DB65" s="129" t="s">
        <v>152</v>
      </c>
      <c r="DD65"/>
      <c r="DE65"/>
      <c r="DF65"/>
      <c r="DG65"/>
      <c r="DH65" s="109"/>
      <c r="DI65"/>
      <c r="DJ65" s="109"/>
    </row>
    <row r="66" spans="106:114" ht="18.600000000000001" customHeight="1" x14ac:dyDescent="0.3">
      <c r="DB66" s="129" t="s">
        <v>154</v>
      </c>
      <c r="DD66"/>
      <c r="DE66"/>
      <c r="DF66"/>
      <c r="DG66"/>
      <c r="DH66" s="109"/>
      <c r="DI66"/>
      <c r="DJ66" s="109"/>
    </row>
    <row r="67" spans="106:114" ht="18.600000000000001" customHeight="1" x14ac:dyDescent="0.3">
      <c r="DB67" s="129" t="s">
        <v>156</v>
      </c>
      <c r="DD67"/>
      <c r="DE67"/>
      <c r="DF67"/>
      <c r="DG67"/>
      <c r="DH67" s="109"/>
      <c r="DI67"/>
      <c r="DJ67" s="109"/>
    </row>
    <row r="68" spans="106:114" ht="18.600000000000001" customHeight="1" x14ac:dyDescent="0.3">
      <c r="DB68" s="129" t="s">
        <v>157</v>
      </c>
      <c r="DD68"/>
      <c r="DE68"/>
      <c r="DF68"/>
      <c r="DG68"/>
      <c r="DH68" s="109"/>
      <c r="DI68"/>
      <c r="DJ68" s="109"/>
    </row>
    <row r="69" spans="106:114" ht="18.600000000000001" customHeight="1" x14ac:dyDescent="0.3">
      <c r="DB69" s="129" t="s">
        <v>158</v>
      </c>
      <c r="DD69"/>
      <c r="DE69"/>
      <c r="DF69"/>
      <c r="DG69"/>
      <c r="DH69" s="109"/>
      <c r="DI69"/>
      <c r="DJ69" s="109"/>
    </row>
    <row r="70" spans="106:114" ht="18.600000000000001" customHeight="1" x14ac:dyDescent="0.3">
      <c r="DB70" s="129" t="s">
        <v>173</v>
      </c>
      <c r="DD70"/>
      <c r="DE70"/>
      <c r="DF70"/>
      <c r="DG70"/>
      <c r="DH70" s="109"/>
      <c r="DI70"/>
      <c r="DJ70" s="109"/>
    </row>
    <row r="71" spans="106:114" ht="18.600000000000001" customHeight="1" x14ac:dyDescent="0.3">
      <c r="DB71" s="129" t="s">
        <v>159</v>
      </c>
      <c r="DD71"/>
      <c r="DE71"/>
      <c r="DF71"/>
      <c r="DG71"/>
      <c r="DH71" s="109"/>
      <c r="DI71"/>
      <c r="DJ71" s="109"/>
    </row>
    <row r="72" spans="106:114" ht="18.600000000000001" customHeight="1" x14ac:dyDescent="0.3">
      <c r="DB72" s="129" t="s">
        <v>160</v>
      </c>
      <c r="DD72"/>
      <c r="DE72"/>
      <c r="DF72"/>
      <c r="DG72"/>
      <c r="DH72" s="109"/>
      <c r="DI72"/>
      <c r="DJ72" s="109"/>
    </row>
    <row r="73" spans="106:114" ht="18.600000000000001" customHeight="1" x14ac:dyDescent="0.3">
      <c r="DB73" s="129" t="s">
        <v>161</v>
      </c>
      <c r="DD73"/>
      <c r="DE73"/>
      <c r="DF73"/>
      <c r="DG73"/>
      <c r="DH73" s="109"/>
      <c r="DI73"/>
      <c r="DJ73" s="109"/>
    </row>
    <row r="74" spans="106:114" ht="18.600000000000001" customHeight="1" x14ac:dyDescent="0.3">
      <c r="DB74" s="129" t="s">
        <v>162</v>
      </c>
      <c r="DD74"/>
      <c r="DE74"/>
      <c r="DF74"/>
      <c r="DG74"/>
      <c r="DH74" s="109"/>
      <c r="DI74"/>
      <c r="DJ74" s="109"/>
    </row>
    <row r="75" spans="106:114" ht="18.600000000000001" customHeight="1" x14ac:dyDescent="0.3">
      <c r="DB75" s="129" t="s">
        <v>204</v>
      </c>
      <c r="DD75"/>
      <c r="DE75"/>
      <c r="DF75"/>
      <c r="DG75"/>
      <c r="DH75" s="109"/>
      <c r="DI75"/>
      <c r="DJ75" s="109"/>
    </row>
    <row r="76" spans="106:114" ht="18.600000000000001" customHeight="1" x14ac:dyDescent="0.3">
      <c r="DB76" s="110" t="s">
        <v>163</v>
      </c>
      <c r="DD76"/>
      <c r="DE76"/>
      <c r="DF76"/>
      <c r="DG76"/>
      <c r="DH76" s="109"/>
      <c r="DI76"/>
      <c r="DJ76" s="109"/>
    </row>
    <row r="77" spans="106:114" ht="18.600000000000001" customHeight="1" x14ac:dyDescent="0.3">
      <c r="DB77" s="129" t="s">
        <v>165</v>
      </c>
      <c r="DD77"/>
      <c r="DE77"/>
      <c r="DF77"/>
      <c r="DG77"/>
      <c r="DH77" s="109"/>
      <c r="DI77"/>
      <c r="DJ77" s="109"/>
    </row>
    <row r="78" spans="106:114" ht="18.600000000000001" customHeight="1" x14ac:dyDescent="0.3">
      <c r="DB78" s="129" t="s">
        <v>180</v>
      </c>
      <c r="DD78"/>
      <c r="DE78"/>
      <c r="DF78"/>
      <c r="DG78"/>
      <c r="DH78" s="109"/>
      <c r="DI78"/>
      <c r="DJ78" s="109"/>
    </row>
    <row r="79" spans="106:114" ht="18.600000000000001" customHeight="1" x14ac:dyDescent="0.3">
      <c r="DB79" s="129" t="s">
        <v>181</v>
      </c>
      <c r="DD79"/>
      <c r="DE79"/>
      <c r="DF79"/>
      <c r="DG79"/>
      <c r="DH79" s="109"/>
      <c r="DI79"/>
      <c r="DJ79" s="109"/>
    </row>
    <row r="80" spans="106:114" ht="18.600000000000001" customHeight="1" x14ac:dyDescent="0.3">
      <c r="DB80" s="129" t="s">
        <v>167</v>
      </c>
      <c r="DD80"/>
      <c r="DE80"/>
      <c r="DF80"/>
      <c r="DG80"/>
      <c r="DH80" s="109"/>
      <c r="DI80"/>
      <c r="DJ80" s="109"/>
    </row>
    <row r="81" spans="106:114" ht="18.600000000000001" customHeight="1" x14ac:dyDescent="0.3">
      <c r="DB81" s="129" t="s">
        <v>168</v>
      </c>
      <c r="DD81"/>
      <c r="DE81"/>
      <c r="DF81"/>
      <c r="DG81"/>
      <c r="DH81" s="109"/>
      <c r="DI81"/>
      <c r="DJ81" s="109"/>
    </row>
    <row r="82" spans="106:114" ht="18.600000000000001" customHeight="1" x14ac:dyDescent="0.3">
      <c r="DB82" s="129" t="s">
        <v>169</v>
      </c>
      <c r="DD82"/>
      <c r="DE82"/>
      <c r="DF82"/>
      <c r="DG82"/>
      <c r="DH82" s="109"/>
      <c r="DI82"/>
      <c r="DJ82" s="109"/>
    </row>
    <row r="83" spans="106:114" ht="18.600000000000001" customHeight="1" x14ac:dyDescent="0.3">
      <c r="DB83" s="110" t="s">
        <v>170</v>
      </c>
      <c r="DJ83" s="111"/>
    </row>
    <row r="84" spans="106:114" ht="18.600000000000001" customHeight="1" x14ac:dyDescent="0.3">
      <c r="DB84" s="219" t="s">
        <v>270</v>
      </c>
      <c r="DJ84" s="111"/>
    </row>
    <row r="85" spans="106:114" ht="18.600000000000001" customHeight="1" x14ac:dyDescent="0.25">
      <c r="DB85" s="129" t="s">
        <v>171</v>
      </c>
    </row>
    <row r="86" spans="106:114" ht="18.600000000000001" customHeight="1" x14ac:dyDescent="0.25">
      <c r="DB86" s="129" t="s">
        <v>172</v>
      </c>
    </row>
    <row r="87" spans="106:114" ht="18.600000000000001" customHeight="1" x14ac:dyDescent="0.25">
      <c r="DB87" s="129" t="s">
        <v>174</v>
      </c>
    </row>
    <row r="88" spans="106:114" ht="18.600000000000001" customHeight="1" x14ac:dyDescent="0.25">
      <c r="DB88" s="129" t="s">
        <v>175</v>
      </c>
    </row>
    <row r="89" spans="106:114" ht="18.600000000000001" customHeight="1" x14ac:dyDescent="0.25">
      <c r="DB89" s="129" t="s">
        <v>176</v>
      </c>
    </row>
    <row r="90" spans="106:114" ht="18.600000000000001" customHeight="1" x14ac:dyDescent="0.25">
      <c r="DB90" s="129" t="s">
        <v>177</v>
      </c>
    </row>
    <row r="91" spans="106:114" ht="18.600000000000001" customHeight="1" x14ac:dyDescent="0.25">
      <c r="DB91" s="129" t="s">
        <v>178</v>
      </c>
    </row>
    <row r="92" spans="106:114" ht="18.600000000000001" customHeight="1" x14ac:dyDescent="0.25">
      <c r="DB92" s="129" t="s">
        <v>179</v>
      </c>
    </row>
  </sheetData>
  <mergeCells count="64">
    <mergeCell ref="C31:G31"/>
    <mergeCell ref="H31:W31"/>
    <mergeCell ref="C32:W32"/>
    <mergeCell ref="C33:W34"/>
    <mergeCell ref="C35:W35"/>
    <mergeCell ref="P25:T25"/>
    <mergeCell ref="C27:F27"/>
    <mergeCell ref="G27:W27"/>
    <mergeCell ref="C28:D30"/>
    <mergeCell ref="E28:K30"/>
    <mergeCell ref="L28:N28"/>
    <mergeCell ref="O28:Q28"/>
    <mergeCell ref="R28:T28"/>
    <mergeCell ref="U28:V28"/>
    <mergeCell ref="L29:N29"/>
    <mergeCell ref="O29:Q29"/>
    <mergeCell ref="R29:T29"/>
    <mergeCell ref="U29:V29"/>
    <mergeCell ref="N30:P30"/>
    <mergeCell ref="Q30:R30"/>
    <mergeCell ref="S30:W30"/>
    <mergeCell ref="C20:W20"/>
    <mergeCell ref="C23:D23"/>
    <mergeCell ref="E23:K23"/>
    <mergeCell ref="M23:N23"/>
    <mergeCell ref="O23:P23"/>
    <mergeCell ref="Q23:R23"/>
    <mergeCell ref="S23:T23"/>
    <mergeCell ref="C17:D17"/>
    <mergeCell ref="F17:L17"/>
    <mergeCell ref="N17:R17"/>
    <mergeCell ref="T17:V17"/>
    <mergeCell ref="C18:H18"/>
    <mergeCell ref="J18:M18"/>
    <mergeCell ref="F16:L16"/>
    <mergeCell ref="N16:R16"/>
    <mergeCell ref="T16:V16"/>
    <mergeCell ref="C15:D15"/>
    <mergeCell ref="F15:L15"/>
    <mergeCell ref="N15:R15"/>
    <mergeCell ref="T15:V15"/>
    <mergeCell ref="B9:B36"/>
    <mergeCell ref="C9:D9"/>
    <mergeCell ref="E9:G9"/>
    <mergeCell ref="J9:M9"/>
    <mergeCell ref="N9:R9"/>
    <mergeCell ref="C10:F10"/>
    <mergeCell ref="G10:T10"/>
    <mergeCell ref="G11:N11"/>
    <mergeCell ref="R11:V11"/>
    <mergeCell ref="G12:M12"/>
    <mergeCell ref="N12:P12"/>
    <mergeCell ref="Q12:V12"/>
    <mergeCell ref="F14:L14"/>
    <mergeCell ref="N14:R14"/>
    <mergeCell ref="T14:V14"/>
    <mergeCell ref="C16:D16"/>
    <mergeCell ref="H2:Q5"/>
    <mergeCell ref="R2:W3"/>
    <mergeCell ref="R4:W4"/>
    <mergeCell ref="R5:W5"/>
    <mergeCell ref="H7:K7"/>
    <mergeCell ref="M7:O7"/>
    <mergeCell ref="P7:T7"/>
  </mergeCells>
  <dataValidations disablePrompts="1" count="9">
    <dataValidation type="list" allowBlank="1" showInputMessage="1" showErrorMessage="1" sqref="N13:U13" xr:uid="{00000000-0002-0000-0600-000000000000}">
      <formula1>#REF!</formula1>
    </dataValidation>
    <dataValidation type="list" allowBlank="1" showInputMessage="1" showErrorMessage="1" sqref="E23:K23" xr:uid="{00000000-0002-0000-0600-000001000000}">
      <formula1>$DF$2:$DF$15</formula1>
    </dataValidation>
    <dataValidation type="list" allowBlank="1" showInputMessage="1" showErrorMessage="1" sqref="O23:P23" xr:uid="{00000000-0002-0000-0600-000002000000}">
      <formula1>$DH$2:$DH$15</formula1>
    </dataValidation>
    <dataValidation type="list" allowBlank="1" showInputMessage="1" showErrorMessage="1" sqref="S23:U23" xr:uid="{00000000-0002-0000-0600-000003000000}">
      <formula1>$DJ$2:$DJ$17</formula1>
    </dataValidation>
    <dataValidation type="list" allowBlank="1" showInputMessage="1" showErrorMessage="1" sqref="G10:U10 M15:M17 F15:F17" xr:uid="{00000000-0002-0000-0600-000004000000}">
      <formula1>$DB$2:$DB$92</formula1>
    </dataValidation>
    <dataValidation type="list" allowBlank="1" showInputMessage="1" showErrorMessage="1" sqref="T15:V17" xr:uid="{00000000-0002-0000-0600-000005000000}">
      <formula1>$DL$2:$DL$4</formula1>
    </dataValidation>
    <dataValidation type="list" allowBlank="1" showInputMessage="1" showErrorMessage="1" sqref="N15:R17" xr:uid="{00000000-0002-0000-0600-000006000000}">
      <formula1>$DD$2:$DD$11</formula1>
    </dataValidation>
    <dataValidation allowBlank="1" showInputMessage="1" showErrorMessage="1" promptTitle="Firma" prompt="Para el caso de las comisiones de la Directora General, estas serán firmadas por la Subdirectora Administrativa y Financiera " sqref="C33:W34" xr:uid="{00000000-0002-0000-0600-000007000000}"/>
    <dataValidation type="list" allowBlank="1" showInputMessage="1" showErrorMessage="1" sqref="S15:S17" xr:uid="{00000000-0002-0000-0600-000008000000}">
      <formula1>$DD$2:$DD$9</formula1>
    </dataValidation>
  </dataValidations>
  <hyperlinks>
    <hyperlink ref="G12" r:id="rId1" xr:uid="{00000000-0004-0000-06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portrait" cellComments="asDisplayed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pageSetUpPr fitToPage="1"/>
  </sheetPr>
  <dimension ref="A1:U37"/>
  <sheetViews>
    <sheetView showGridLines="0" workbookViewId="0">
      <selection activeCell="H20" sqref="H20"/>
    </sheetView>
  </sheetViews>
  <sheetFormatPr baseColWidth="10" defaultColWidth="4.6640625" defaultRowHeight="18.600000000000001" customHeight="1" x14ac:dyDescent="0.25"/>
  <cols>
    <col min="1" max="1" width="6" style="19" customWidth="1"/>
    <col min="2" max="3" width="4.6640625" style="19" customWidth="1"/>
    <col min="4" max="4" width="5.44140625" style="19" customWidth="1"/>
    <col min="5" max="5" width="5.33203125" style="19" customWidth="1"/>
    <col min="6" max="6" width="9.33203125" style="19" customWidth="1"/>
    <col min="7" max="7" width="5.88671875" style="19" customWidth="1"/>
    <col min="8" max="8" width="5.6640625" style="19" customWidth="1"/>
    <col min="9" max="9" width="9" style="19" customWidth="1"/>
    <col min="10" max="10" width="6.33203125" style="19" customWidth="1"/>
    <col min="11" max="11" width="4.6640625" style="19" customWidth="1"/>
    <col min="12" max="12" width="4.5546875" style="19" customWidth="1"/>
    <col min="13" max="13" width="5.5546875" style="19" customWidth="1"/>
    <col min="14" max="14" width="5.33203125" style="19" customWidth="1"/>
    <col min="15" max="15" width="4.88671875" style="19" customWidth="1"/>
    <col min="16" max="16" width="4.6640625" style="19"/>
    <col min="17" max="17" width="8.109375" style="19" customWidth="1"/>
    <col min="18" max="20" width="4.6640625" style="19"/>
    <col min="21" max="21" width="6.44140625" style="19" customWidth="1"/>
    <col min="22" max="16384" width="4.6640625" style="19"/>
  </cols>
  <sheetData>
    <row r="1" spans="1:21" ht="18.600000000000001" customHeight="1" x14ac:dyDescent="0.25">
      <c r="A1" s="446"/>
      <c r="B1" s="273"/>
      <c r="C1" s="273"/>
      <c r="D1" s="273"/>
      <c r="E1" s="273"/>
      <c r="F1" s="447"/>
      <c r="G1" s="454" t="s">
        <v>259</v>
      </c>
      <c r="H1" s="455"/>
      <c r="I1" s="455"/>
      <c r="J1" s="455"/>
      <c r="K1" s="455"/>
      <c r="L1" s="455"/>
      <c r="M1" s="455"/>
      <c r="N1" s="455"/>
      <c r="O1" s="455"/>
      <c r="P1" s="652"/>
      <c r="Q1" s="158" t="s">
        <v>7</v>
      </c>
      <c r="R1" s="28" t="s">
        <v>248</v>
      </c>
      <c r="S1" s="28"/>
      <c r="T1" s="28"/>
      <c r="U1" s="76"/>
    </row>
    <row r="2" spans="1:21" ht="18.600000000000001" customHeight="1" x14ac:dyDescent="0.25">
      <c r="A2" s="448"/>
      <c r="B2" s="449"/>
      <c r="C2" s="449"/>
      <c r="D2" s="449"/>
      <c r="E2" s="449"/>
      <c r="F2" s="450"/>
      <c r="G2" s="457"/>
      <c r="H2" s="458"/>
      <c r="I2" s="458"/>
      <c r="J2" s="458"/>
      <c r="K2" s="458"/>
      <c r="L2" s="458"/>
      <c r="M2" s="458"/>
      <c r="N2" s="458"/>
      <c r="O2" s="458"/>
      <c r="P2" s="653"/>
      <c r="Q2" s="159"/>
      <c r="R2" s="136"/>
      <c r="S2" s="136"/>
      <c r="T2" s="136"/>
      <c r="U2" s="160"/>
    </row>
    <row r="3" spans="1:21" ht="35.25" customHeight="1" x14ac:dyDescent="0.25">
      <c r="A3" s="448"/>
      <c r="B3" s="449"/>
      <c r="C3" s="449"/>
      <c r="D3" s="449"/>
      <c r="E3" s="449"/>
      <c r="F3" s="450"/>
      <c r="G3" s="457"/>
      <c r="H3" s="458"/>
      <c r="I3" s="458"/>
      <c r="J3" s="458"/>
      <c r="K3" s="458"/>
      <c r="L3" s="458"/>
      <c r="M3" s="458"/>
      <c r="N3" s="458"/>
      <c r="O3" s="458"/>
      <c r="P3" s="653"/>
      <c r="Q3" s="161" t="s">
        <v>6</v>
      </c>
      <c r="R3" s="162">
        <v>8</v>
      </c>
      <c r="S3" s="163"/>
      <c r="T3" s="163"/>
      <c r="U3" s="164"/>
    </row>
    <row r="4" spans="1:21" ht="42" customHeight="1" thickBot="1" x14ac:dyDescent="0.3">
      <c r="A4" s="451"/>
      <c r="B4" s="452"/>
      <c r="C4" s="452"/>
      <c r="D4" s="452"/>
      <c r="E4" s="452"/>
      <c r="F4" s="453"/>
      <c r="G4" s="460"/>
      <c r="H4" s="461"/>
      <c r="I4" s="461"/>
      <c r="J4" s="461"/>
      <c r="K4" s="461"/>
      <c r="L4" s="461"/>
      <c r="M4" s="461"/>
      <c r="N4" s="461"/>
      <c r="O4" s="461"/>
      <c r="P4" s="654"/>
      <c r="Q4" s="322" t="s">
        <v>266</v>
      </c>
      <c r="R4" s="323"/>
      <c r="S4" s="323"/>
      <c r="T4" s="323"/>
      <c r="U4" s="324"/>
    </row>
    <row r="5" spans="1:21" ht="5.25" customHeight="1" thickBot="1" x14ac:dyDescent="0.3">
      <c r="A5" s="7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76"/>
    </row>
    <row r="6" spans="1:21" s="23" customFormat="1" ht="8.25" customHeight="1" x14ac:dyDescent="0.25">
      <c r="A6" s="565" t="s">
        <v>249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</row>
    <row r="7" spans="1:21" s="25" customFormat="1" ht="34.5" customHeight="1" x14ac:dyDescent="0.3">
      <c r="A7" s="566"/>
      <c r="B7" s="431" t="s">
        <v>48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1:21" s="23" customFormat="1" ht="24" customHeight="1" x14ac:dyDescent="0.25">
      <c r="A8" s="56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6"/>
    </row>
    <row r="9" spans="1:21" s="23" customFormat="1" ht="14.25" customHeight="1" x14ac:dyDescent="0.3">
      <c r="A9" s="566"/>
      <c r="B9" s="379" t="s">
        <v>60</v>
      </c>
      <c r="C9" s="380"/>
      <c r="D9" s="380"/>
      <c r="E9" s="380"/>
      <c r="F9" s="380"/>
      <c r="G9" s="380"/>
      <c r="H9" s="380"/>
      <c r="I9" s="380"/>
      <c r="J9" s="434" t="s">
        <v>271</v>
      </c>
      <c r="K9" s="434"/>
      <c r="L9" s="434"/>
      <c r="M9" s="434"/>
      <c r="N9" s="434"/>
      <c r="O9" s="434"/>
      <c r="P9" s="434"/>
      <c r="Q9" s="434"/>
      <c r="R9" s="434"/>
      <c r="S9" s="434"/>
      <c r="T9" s="435" t="s">
        <v>257</v>
      </c>
      <c r="U9" s="436"/>
    </row>
    <row r="10" spans="1:21" s="23" customFormat="1" ht="18.75" customHeight="1" x14ac:dyDescent="0.3">
      <c r="A10" s="566"/>
      <c r="B10" s="78" t="s">
        <v>256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6"/>
    </row>
    <row r="11" spans="1:21" s="23" customFormat="1" ht="18" customHeight="1" x14ac:dyDescent="0.25">
      <c r="A11" s="566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6"/>
    </row>
    <row r="12" spans="1:21" s="23" customFormat="1" ht="18" customHeight="1" thickBot="1" x14ac:dyDescent="0.35">
      <c r="A12" s="566"/>
      <c r="B12" s="287" t="s">
        <v>30</v>
      </c>
      <c r="C12" s="262"/>
      <c r="D12" s="262"/>
      <c r="E12" s="262"/>
      <c r="F12" s="655"/>
      <c r="G12" s="655"/>
      <c r="I12" s="262" t="s">
        <v>34</v>
      </c>
      <c r="J12" s="262"/>
      <c r="K12" s="262"/>
      <c r="L12" s="656"/>
      <c r="M12" s="656"/>
      <c r="N12" s="656"/>
      <c r="O12" s="656"/>
      <c r="P12" s="262" t="s">
        <v>33</v>
      </c>
      <c r="Q12" s="262"/>
      <c r="R12" s="657"/>
      <c r="S12" s="657"/>
      <c r="T12" s="657"/>
      <c r="U12" s="170"/>
    </row>
    <row r="13" spans="1:21" s="23" customFormat="1" ht="34.5" customHeight="1" x14ac:dyDescent="0.3">
      <c r="A13" s="566"/>
      <c r="B13" s="568" t="s">
        <v>0</v>
      </c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  <c r="U13" s="569"/>
    </row>
    <row r="14" spans="1:21" s="23" customFormat="1" ht="24" customHeight="1" x14ac:dyDescent="0.3">
      <c r="A14" s="566"/>
      <c r="B14" s="171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3"/>
    </row>
    <row r="15" spans="1:21" s="23" customFormat="1" ht="18.75" customHeight="1" x14ac:dyDescent="0.3">
      <c r="A15" s="566"/>
      <c r="B15" s="79" t="s">
        <v>3</v>
      </c>
      <c r="C15" s="24"/>
      <c r="D15" s="24"/>
      <c r="E15" s="24"/>
      <c r="F15" s="24"/>
      <c r="G15" s="24" t="s">
        <v>13</v>
      </c>
      <c r="H15" s="440">
        <v>5993156</v>
      </c>
      <c r="I15" s="440"/>
      <c r="J15" s="440"/>
      <c r="K15" s="440"/>
      <c r="L15" s="24"/>
      <c r="M15" s="24" t="s">
        <v>23</v>
      </c>
      <c r="N15" s="24"/>
      <c r="O15" s="24"/>
      <c r="P15" s="441">
        <v>300257</v>
      </c>
      <c r="Q15" s="441"/>
      <c r="R15" s="441"/>
      <c r="S15" s="24"/>
      <c r="T15" s="24"/>
      <c r="U15" s="80"/>
    </row>
    <row r="16" spans="1:21" s="23" customFormat="1" ht="28.5" customHeight="1" x14ac:dyDescent="0.3">
      <c r="A16" s="566"/>
      <c r="B16" s="79" t="s">
        <v>1</v>
      </c>
      <c r="C16" s="441">
        <v>1</v>
      </c>
      <c r="D16" s="441"/>
      <c r="E16" s="24"/>
      <c r="F16" s="24" t="s">
        <v>2</v>
      </c>
      <c r="G16" s="24" t="s">
        <v>13</v>
      </c>
      <c r="H16" s="570">
        <f>C16*P15</f>
        <v>300257</v>
      </c>
      <c r="I16" s="570"/>
      <c r="J16" s="570"/>
      <c r="K16" s="570"/>
      <c r="L16" s="24"/>
      <c r="M16" s="24"/>
      <c r="N16" s="24"/>
      <c r="O16" s="24"/>
      <c r="P16" s="146"/>
      <c r="Q16" s="24"/>
      <c r="R16" s="24"/>
      <c r="S16" s="24"/>
      <c r="T16" s="24"/>
      <c r="U16" s="80"/>
    </row>
    <row r="17" spans="1:21" s="23" customFormat="1" ht="27.75" customHeight="1" x14ac:dyDescent="0.3">
      <c r="A17" s="566"/>
      <c r="B17" s="79" t="s">
        <v>1</v>
      </c>
      <c r="C17" s="443">
        <v>1</v>
      </c>
      <c r="D17" s="443"/>
      <c r="E17" s="24"/>
      <c r="F17" s="24" t="s">
        <v>5</v>
      </c>
      <c r="G17" s="24" t="s">
        <v>13</v>
      </c>
      <c r="H17" s="570">
        <f>P15*50%*C17</f>
        <v>150128.5</v>
      </c>
      <c r="I17" s="570"/>
      <c r="J17" s="570"/>
      <c r="K17" s="570"/>
      <c r="L17" s="24"/>
      <c r="M17" s="24"/>
      <c r="N17" s="24"/>
      <c r="O17" s="24"/>
      <c r="P17" s="146"/>
      <c r="Q17" s="24"/>
      <c r="R17" s="24"/>
      <c r="S17" s="24"/>
      <c r="T17" s="24"/>
      <c r="U17" s="80"/>
    </row>
    <row r="18" spans="1:21" s="23" customFormat="1" ht="28.5" customHeight="1" x14ac:dyDescent="0.3">
      <c r="A18" s="566"/>
      <c r="B18" s="79" t="s">
        <v>4</v>
      </c>
      <c r="C18" s="24"/>
      <c r="D18" s="24"/>
      <c r="E18" s="24"/>
      <c r="F18" s="24"/>
      <c r="G18" s="24" t="s">
        <v>13</v>
      </c>
      <c r="H18" s="570">
        <f>SUM(H16:K17)</f>
        <v>450385.5</v>
      </c>
      <c r="I18" s="570"/>
      <c r="J18" s="570"/>
      <c r="K18" s="570"/>
      <c r="L18" s="24"/>
      <c r="M18" s="24"/>
      <c r="N18" s="24"/>
      <c r="O18" s="24"/>
      <c r="P18" s="81"/>
      <c r="Q18" s="81"/>
      <c r="R18" s="24"/>
      <c r="S18" s="24"/>
      <c r="T18" s="24"/>
      <c r="U18" s="80"/>
    </row>
    <row r="19" spans="1:21" s="23" customFormat="1" ht="28.5" customHeight="1" thickBot="1" x14ac:dyDescent="0.35">
      <c r="A19" s="566"/>
      <c r="B19" s="192" t="s">
        <v>267</v>
      </c>
      <c r="C19" s="24"/>
      <c r="D19" s="24"/>
      <c r="E19" s="24"/>
      <c r="F19" s="24"/>
      <c r="G19" s="24" t="s">
        <v>13</v>
      </c>
      <c r="H19" s="555">
        <v>30000</v>
      </c>
      <c r="I19" s="555"/>
      <c r="J19" s="555"/>
      <c r="K19" s="555"/>
      <c r="L19" s="24"/>
      <c r="M19" s="478" t="s">
        <v>15</v>
      </c>
      <c r="N19" s="478"/>
      <c r="O19" s="478"/>
      <c r="P19" s="478"/>
      <c r="Q19" s="478"/>
      <c r="R19" s="551">
        <f>+H18+H19</f>
        <v>480385.5</v>
      </c>
      <c r="S19" s="551"/>
      <c r="T19" s="551"/>
      <c r="U19" s="82"/>
    </row>
    <row r="20" spans="1:21" s="23" customFormat="1" ht="18" customHeight="1" x14ac:dyDescent="0.3">
      <c r="A20" s="566"/>
      <c r="B20" s="7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81"/>
      <c r="Q20" s="83"/>
      <c r="R20" s="24"/>
      <c r="S20" s="24"/>
      <c r="T20" s="24"/>
      <c r="U20" s="80"/>
    </row>
    <row r="21" spans="1:21" s="23" customFormat="1" ht="18" customHeight="1" x14ac:dyDescent="0.3">
      <c r="A21" s="566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81"/>
      <c r="Q21" s="83"/>
      <c r="R21" s="24"/>
      <c r="S21" s="24"/>
      <c r="T21" s="24"/>
      <c r="U21" s="80"/>
    </row>
    <row r="22" spans="1:21" s="23" customFormat="1" ht="18" customHeight="1" x14ac:dyDescent="0.25">
      <c r="A22" s="56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6"/>
    </row>
    <row r="23" spans="1:21" s="25" customFormat="1" ht="22.5" customHeight="1" x14ac:dyDescent="0.3">
      <c r="A23" s="566"/>
      <c r="B23" s="474" t="s">
        <v>21</v>
      </c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6"/>
    </row>
    <row r="24" spans="1:21" s="25" customFormat="1" ht="18.75" customHeight="1" x14ac:dyDescent="0.3">
      <c r="A24" s="566"/>
      <c r="B24" s="475" t="s">
        <v>49</v>
      </c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7"/>
    </row>
    <row r="25" spans="1:21" s="25" customFormat="1" ht="14.25" customHeight="1" x14ac:dyDescent="0.3">
      <c r="A25" s="566"/>
      <c r="B25" s="474" t="s">
        <v>41</v>
      </c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6"/>
    </row>
    <row r="26" spans="1:21" s="25" customFormat="1" ht="14.25" customHeight="1" x14ac:dyDescent="0.3">
      <c r="A26" s="566"/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</row>
    <row r="27" spans="1:21" s="25" customFormat="1" ht="27" customHeight="1" thickBot="1" x14ac:dyDescent="0.35">
      <c r="A27" s="566"/>
      <c r="C27" s="276" t="s">
        <v>32</v>
      </c>
      <c r="D27" s="276"/>
      <c r="E27" s="276"/>
      <c r="F27" s="289"/>
      <c r="G27" s="289"/>
      <c r="H27" s="289"/>
      <c r="I27" s="289"/>
      <c r="M27" s="276" t="s">
        <v>33</v>
      </c>
      <c r="N27" s="276"/>
      <c r="O27" s="552"/>
      <c r="P27" s="552"/>
      <c r="Q27" s="552"/>
      <c r="R27" s="552"/>
      <c r="U27" s="165"/>
    </row>
    <row r="28" spans="1:21" ht="22.5" customHeight="1" thickBot="1" x14ac:dyDescent="0.3">
      <c r="A28" s="567"/>
      <c r="B28" s="166"/>
      <c r="C28" s="166"/>
      <c r="D28" s="166"/>
      <c r="E28" s="166"/>
      <c r="F28" s="166"/>
      <c r="G28" s="166"/>
      <c r="H28" s="166"/>
      <c r="I28" s="166"/>
      <c r="J28" s="166"/>
      <c r="K28" s="174"/>
      <c r="L28" s="174"/>
      <c r="M28" s="174"/>
      <c r="N28" s="73"/>
      <c r="O28" s="73"/>
      <c r="P28" s="73"/>
      <c r="Q28" s="166"/>
      <c r="R28" s="166"/>
      <c r="S28" s="166"/>
      <c r="T28" s="166"/>
      <c r="U28" s="167"/>
    </row>
    <row r="29" spans="1:21" s="27" customFormat="1" ht="17.25" customHeight="1" x14ac:dyDescent="0.3">
      <c r="A29" s="325" t="s">
        <v>39</v>
      </c>
      <c r="B29" s="270"/>
      <c r="C29" s="271"/>
      <c r="D29" s="271"/>
      <c r="E29" s="272"/>
      <c r="F29" s="272"/>
      <c r="G29" s="272"/>
      <c r="H29" s="28"/>
      <c r="I29" s="21"/>
      <c r="J29" s="21"/>
      <c r="K29" s="21"/>
      <c r="L29" s="273"/>
      <c r="M29" s="273"/>
      <c r="N29" s="273"/>
      <c r="O29" s="273"/>
      <c r="P29" s="274"/>
      <c r="Q29" s="274"/>
      <c r="R29" s="274"/>
      <c r="S29" s="275"/>
      <c r="T29" s="275"/>
      <c r="U29" s="29"/>
    </row>
    <row r="30" spans="1:21" s="27" customFormat="1" ht="20.25" customHeight="1" x14ac:dyDescent="0.3">
      <c r="A30" s="326"/>
      <c r="E30" s="276" t="s">
        <v>38</v>
      </c>
      <c r="F30" s="276"/>
      <c r="G30" s="277"/>
      <c r="H30" s="32"/>
      <c r="L30" s="22" t="s">
        <v>37</v>
      </c>
      <c r="M30" s="22"/>
      <c r="O30" s="32"/>
      <c r="R30" s="70"/>
      <c r="S30" s="75"/>
      <c r="T30" s="75"/>
      <c r="U30" s="30"/>
    </row>
    <row r="31" spans="1:21" s="27" customFormat="1" ht="33" customHeight="1" x14ac:dyDescent="0.3">
      <c r="A31" s="326"/>
      <c r="B31" s="287" t="s">
        <v>25</v>
      </c>
      <c r="C31" s="262"/>
      <c r="D31" s="262"/>
      <c r="E31" s="288"/>
      <c r="F31" s="288"/>
      <c r="G31" s="288"/>
      <c r="H31" s="18"/>
      <c r="I31" s="24" t="s">
        <v>24</v>
      </c>
      <c r="J31" s="24"/>
      <c r="K31" s="24"/>
      <c r="L31" s="258"/>
      <c r="M31" s="258"/>
      <c r="N31" s="258"/>
      <c r="O31" s="258"/>
      <c r="P31" s="259" t="s">
        <v>26</v>
      </c>
      <c r="Q31" s="259"/>
      <c r="R31" s="259"/>
      <c r="S31" s="260"/>
      <c r="T31" s="260"/>
      <c r="U31" s="30"/>
    </row>
    <row r="32" spans="1:21" s="27" customFormat="1" ht="34.5" customHeight="1" x14ac:dyDescent="0.3">
      <c r="A32" s="326"/>
      <c r="B32" s="24" t="s">
        <v>250</v>
      </c>
      <c r="C32" s="18"/>
      <c r="D32" s="261"/>
      <c r="E32" s="261"/>
      <c r="F32" s="261"/>
      <c r="G32" s="261"/>
      <c r="H32" s="18"/>
      <c r="I32" s="145" t="s">
        <v>251</v>
      </c>
      <c r="J32" s="258"/>
      <c r="K32" s="258"/>
      <c r="L32" s="258"/>
      <c r="M32" s="258"/>
      <c r="N32" s="258"/>
      <c r="O32" s="262" t="s">
        <v>29</v>
      </c>
      <c r="P32" s="262"/>
      <c r="Q32" s="262"/>
      <c r="R32" s="262"/>
      <c r="S32" s="262"/>
      <c r="T32" s="263"/>
      <c r="U32" s="264"/>
    </row>
    <row r="33" spans="1:21" s="27" customFormat="1" ht="37.5" customHeight="1" x14ac:dyDescent="0.3">
      <c r="A33" s="326"/>
      <c r="B33" s="24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78"/>
      <c r="P33" s="278"/>
      <c r="Q33" s="278"/>
      <c r="R33" s="26"/>
      <c r="S33" s="26"/>
      <c r="T33" s="279"/>
      <c r="U33" s="280"/>
    </row>
    <row r="34" spans="1:21" ht="31.5" customHeight="1" x14ac:dyDescent="0.25">
      <c r="A34" s="32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20"/>
    </row>
    <row r="35" spans="1:21" ht="43.5" customHeight="1" x14ac:dyDescent="0.3">
      <c r="A35" s="326"/>
      <c r="B35" s="281" t="s">
        <v>16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3"/>
    </row>
    <row r="36" spans="1:21" ht="8.25" customHeight="1" thickBot="1" x14ac:dyDescent="0.3">
      <c r="A36" s="327"/>
      <c r="B36" s="284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6"/>
    </row>
    <row r="37" spans="1:21" ht="15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</sheetData>
  <dataConsolidate/>
  <mergeCells count="52">
    <mergeCell ref="T33:U33"/>
    <mergeCell ref="B35:U35"/>
    <mergeCell ref="B36:U36"/>
    <mergeCell ref="P31:R31"/>
    <mergeCell ref="S31:T31"/>
    <mergeCell ref="D32:G32"/>
    <mergeCell ref="J32:N32"/>
    <mergeCell ref="O32:S32"/>
    <mergeCell ref="T32:U32"/>
    <mergeCell ref="A29:A36"/>
    <mergeCell ref="B29:D29"/>
    <mergeCell ref="E29:G29"/>
    <mergeCell ref="L29:O29"/>
    <mergeCell ref="P29:R29"/>
    <mergeCell ref="O33:Q33"/>
    <mergeCell ref="S29:T29"/>
    <mergeCell ref="E30:G30"/>
    <mergeCell ref="B31:D31"/>
    <mergeCell ref="E31:G31"/>
    <mergeCell ref="L31:O31"/>
    <mergeCell ref="B13:U13"/>
    <mergeCell ref="C27:E27"/>
    <mergeCell ref="F27:I27"/>
    <mergeCell ref="M27:N27"/>
    <mergeCell ref="O27:R27"/>
    <mergeCell ref="C16:D16"/>
    <mergeCell ref="H16:K16"/>
    <mergeCell ref="C17:D17"/>
    <mergeCell ref="H17:K17"/>
    <mergeCell ref="H18:K18"/>
    <mergeCell ref="H19:K19"/>
    <mergeCell ref="M19:Q19"/>
    <mergeCell ref="R19:T19"/>
    <mergeCell ref="B23:U23"/>
    <mergeCell ref="B24:U24"/>
    <mergeCell ref="B25:U25"/>
    <mergeCell ref="H15:K15"/>
    <mergeCell ref="P15:R15"/>
    <mergeCell ref="A1:F4"/>
    <mergeCell ref="G1:P4"/>
    <mergeCell ref="Q4:U4"/>
    <mergeCell ref="A6:A28"/>
    <mergeCell ref="B7:U7"/>
    <mergeCell ref="B9:I9"/>
    <mergeCell ref="J9:S9"/>
    <mergeCell ref="T9:U9"/>
    <mergeCell ref="B12:E12"/>
    <mergeCell ref="F12:G12"/>
    <mergeCell ref="I12:K12"/>
    <mergeCell ref="L12:O12"/>
    <mergeCell ref="P12:Q12"/>
    <mergeCell ref="R12:T12"/>
  </mergeCells>
  <dataValidations count="4">
    <dataValidation type="date" allowBlank="1" showInputMessage="1" showErrorMessage="1" errorTitle="Error" error="Por favor digite una fecha válida en formato dd-mmm-aaaa_x000a__x000a_Ejemplo: 05-jun-2004" promptTitle="Fecha" prompt="Fecha de trámite formato dd-mmm-aaaa_x000a__x000a_Ejemplo:_x000a_05-jun-2004" sqref="P65493:T65493" xr:uid="{00000000-0002-0000-0700-000000000000}">
      <formula1>37987</formula1>
      <formula2>44196</formula2>
    </dataValidation>
    <dataValidation type="decimal" operator="greaterThanOrEqual" allowBlank="1" showInputMessage="1" showErrorMessage="1" errorTitle="Error en Valor máximo" error="Asegúrese que el dato ingresado es un número" sqref="P65515:U65533" xr:uid="{00000000-0002-0000-0700-000001000000}">
      <formula1>0</formula1>
    </dataValidation>
    <dataValidation type="list" allowBlank="1" showInputMessage="1" showErrorMessage="1" errorTitle="Error en el tipo de formato" error="Por favor seleccione uno de la lista" promptTitle="Formato" prompt="Seleccione de la lista haciendo click en la flecha de despliegue justo al lado derecho de esta celda" sqref="P65499:U65499" xr:uid="{00000000-0002-0000-0700-000002000000}">
      <formula1>#REF!</formula1>
    </dataValidation>
    <dataValidation allowBlank="1" showInputMessage="1" showErrorMessage="1" promptTitle="Firma" prompt="Para el caso de las comisiones de la Subdirectora Administrativa y Financiera la firma es de la Directora General._x000a_Esta firma corresponde al ordenador del gasto de donde se generen  viáticos y gastos de viaje " sqref="B23:U23" xr:uid="{00000000-0002-0000-0700-000003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cellComments="asDisplaye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U37"/>
  <sheetViews>
    <sheetView showGridLines="0" workbookViewId="0">
      <selection activeCell="AJ17" sqref="AJ17"/>
    </sheetView>
  </sheetViews>
  <sheetFormatPr baseColWidth="10" defaultColWidth="4.6640625" defaultRowHeight="18.600000000000001" customHeight="1" x14ac:dyDescent="0.25"/>
  <cols>
    <col min="1" max="1" width="6" style="19" customWidth="1"/>
    <col min="2" max="3" width="4.6640625" style="19" customWidth="1"/>
    <col min="4" max="4" width="5.44140625" style="19" customWidth="1"/>
    <col min="5" max="5" width="5.33203125" style="19" customWidth="1"/>
    <col min="6" max="6" width="11.109375" style="19" customWidth="1"/>
    <col min="7" max="7" width="5.88671875" style="19" customWidth="1"/>
    <col min="8" max="8" width="5.6640625" style="19" customWidth="1"/>
    <col min="9" max="9" width="9" style="19" customWidth="1"/>
    <col min="10" max="10" width="6.33203125" style="19" customWidth="1"/>
    <col min="11" max="11" width="4.6640625" style="19" customWidth="1"/>
    <col min="12" max="12" width="4.5546875" style="19" customWidth="1"/>
    <col min="13" max="13" width="5.5546875" style="19" customWidth="1"/>
    <col min="14" max="14" width="5.33203125" style="19" customWidth="1"/>
    <col min="15" max="15" width="4.88671875" style="19" customWidth="1"/>
    <col min="16" max="16" width="4.6640625" style="19"/>
    <col min="17" max="17" width="8.109375" style="19" customWidth="1"/>
    <col min="18" max="20" width="4.6640625" style="19"/>
    <col min="21" max="21" width="6.44140625" style="19" customWidth="1"/>
    <col min="22" max="16384" width="4.6640625" style="19"/>
  </cols>
  <sheetData>
    <row r="1" spans="1:21" ht="18.600000000000001" customHeight="1" x14ac:dyDescent="0.25">
      <c r="A1" s="446"/>
      <c r="B1" s="273"/>
      <c r="C1" s="273"/>
      <c r="D1" s="273"/>
      <c r="E1" s="273"/>
      <c r="F1" s="447"/>
      <c r="G1" s="454" t="s">
        <v>259</v>
      </c>
      <c r="H1" s="455"/>
      <c r="I1" s="455"/>
      <c r="J1" s="455"/>
      <c r="K1" s="455"/>
      <c r="L1" s="455"/>
      <c r="M1" s="455"/>
      <c r="N1" s="455"/>
      <c r="O1" s="455"/>
      <c r="P1" s="652"/>
      <c r="Q1" s="158" t="s">
        <v>7</v>
      </c>
      <c r="R1" s="28" t="s">
        <v>248</v>
      </c>
      <c r="S1" s="28"/>
      <c r="T1" s="28"/>
      <c r="U1" s="76"/>
    </row>
    <row r="2" spans="1:21" ht="18.600000000000001" customHeight="1" x14ac:dyDescent="0.25">
      <c r="A2" s="448"/>
      <c r="B2" s="449"/>
      <c r="C2" s="449"/>
      <c r="D2" s="449"/>
      <c r="E2" s="449"/>
      <c r="F2" s="450"/>
      <c r="G2" s="457"/>
      <c r="H2" s="458"/>
      <c r="I2" s="458"/>
      <c r="J2" s="458"/>
      <c r="K2" s="458"/>
      <c r="L2" s="458"/>
      <c r="M2" s="458"/>
      <c r="N2" s="458"/>
      <c r="O2" s="458"/>
      <c r="P2" s="653"/>
      <c r="Q2" s="159"/>
      <c r="R2" s="136"/>
      <c r="S2" s="136"/>
      <c r="T2" s="136"/>
      <c r="U2" s="160"/>
    </row>
    <row r="3" spans="1:21" ht="35.25" customHeight="1" x14ac:dyDescent="0.25">
      <c r="A3" s="448"/>
      <c r="B3" s="449"/>
      <c r="C3" s="449"/>
      <c r="D3" s="449"/>
      <c r="E3" s="449"/>
      <c r="F3" s="450"/>
      <c r="G3" s="457"/>
      <c r="H3" s="458"/>
      <c r="I3" s="458"/>
      <c r="J3" s="458"/>
      <c r="K3" s="458"/>
      <c r="L3" s="458"/>
      <c r="M3" s="458"/>
      <c r="N3" s="458"/>
      <c r="O3" s="458"/>
      <c r="P3" s="653"/>
      <c r="Q3" s="161" t="s">
        <v>6</v>
      </c>
      <c r="R3" s="162">
        <v>8</v>
      </c>
      <c r="S3" s="163"/>
      <c r="T3" s="163"/>
      <c r="U3" s="164"/>
    </row>
    <row r="4" spans="1:21" ht="42" customHeight="1" thickBot="1" x14ac:dyDescent="0.3">
      <c r="A4" s="451"/>
      <c r="B4" s="452"/>
      <c r="C4" s="452"/>
      <c r="D4" s="452"/>
      <c r="E4" s="452"/>
      <c r="F4" s="453"/>
      <c r="G4" s="460"/>
      <c r="H4" s="461"/>
      <c r="I4" s="461"/>
      <c r="J4" s="461"/>
      <c r="K4" s="461"/>
      <c r="L4" s="461"/>
      <c r="M4" s="461"/>
      <c r="N4" s="461"/>
      <c r="O4" s="461"/>
      <c r="P4" s="654"/>
      <c r="Q4" s="322" t="s">
        <v>266</v>
      </c>
      <c r="R4" s="323"/>
      <c r="S4" s="323"/>
      <c r="T4" s="323"/>
      <c r="U4" s="324"/>
    </row>
    <row r="5" spans="1:21" ht="5.25" customHeight="1" thickBot="1" x14ac:dyDescent="0.3">
      <c r="A5" s="7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76"/>
    </row>
    <row r="6" spans="1:21" s="23" customFormat="1" ht="8.25" customHeight="1" x14ac:dyDescent="0.25">
      <c r="A6" s="565" t="s">
        <v>249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</row>
    <row r="7" spans="1:21" s="25" customFormat="1" ht="34.5" customHeight="1" x14ac:dyDescent="0.3">
      <c r="A7" s="566"/>
      <c r="B7" s="431" t="s">
        <v>48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3"/>
    </row>
    <row r="8" spans="1:21" s="23" customFormat="1" ht="24" customHeight="1" x14ac:dyDescent="0.25">
      <c r="A8" s="56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6"/>
    </row>
    <row r="9" spans="1:21" s="23" customFormat="1" ht="14.25" customHeight="1" x14ac:dyDescent="0.3">
      <c r="A9" s="566"/>
      <c r="B9" s="379" t="s">
        <v>60</v>
      </c>
      <c r="C9" s="380"/>
      <c r="D9" s="380"/>
      <c r="E9" s="380"/>
      <c r="F9" s="380"/>
      <c r="G9" s="380"/>
      <c r="H9" s="380"/>
      <c r="I9" s="380"/>
      <c r="J9" s="434" t="s">
        <v>272</v>
      </c>
      <c r="K9" s="434"/>
      <c r="L9" s="434"/>
      <c r="M9" s="434"/>
      <c r="N9" s="434"/>
      <c r="O9" s="434"/>
      <c r="P9" s="434"/>
      <c r="Q9" s="434"/>
      <c r="R9" s="434"/>
      <c r="S9" s="434"/>
      <c r="T9" s="435" t="s">
        <v>257</v>
      </c>
      <c r="U9" s="436"/>
    </row>
    <row r="10" spans="1:21" s="23" customFormat="1" ht="18.75" customHeight="1" x14ac:dyDescent="0.3">
      <c r="A10" s="566"/>
      <c r="B10" s="78" t="s">
        <v>256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6"/>
    </row>
    <row r="11" spans="1:21" s="23" customFormat="1" ht="18" customHeight="1" x14ac:dyDescent="0.25">
      <c r="A11" s="566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6"/>
    </row>
    <row r="12" spans="1:21" s="23" customFormat="1" ht="18" customHeight="1" thickBot="1" x14ac:dyDescent="0.35">
      <c r="A12" s="566"/>
      <c r="B12" s="287" t="s">
        <v>30</v>
      </c>
      <c r="C12" s="262"/>
      <c r="D12" s="262"/>
      <c r="E12" s="262"/>
      <c r="F12" s="655"/>
      <c r="G12" s="655"/>
      <c r="I12" s="262" t="s">
        <v>34</v>
      </c>
      <c r="J12" s="262"/>
      <c r="K12" s="262"/>
      <c r="L12" s="656"/>
      <c r="M12" s="656"/>
      <c r="N12" s="656"/>
      <c r="O12" s="656"/>
      <c r="P12" s="262" t="s">
        <v>33</v>
      </c>
      <c r="Q12" s="262"/>
      <c r="R12" s="657"/>
      <c r="S12" s="657"/>
      <c r="T12" s="657"/>
      <c r="U12" s="170"/>
    </row>
    <row r="13" spans="1:21" s="23" customFormat="1" ht="34.5" customHeight="1" x14ac:dyDescent="0.3">
      <c r="A13" s="566"/>
      <c r="B13" s="568" t="s">
        <v>0</v>
      </c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  <c r="U13" s="569"/>
    </row>
    <row r="14" spans="1:21" s="23" customFormat="1" ht="24" customHeight="1" x14ac:dyDescent="0.3">
      <c r="A14" s="566"/>
      <c r="B14" s="171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3"/>
    </row>
    <row r="15" spans="1:21" s="23" customFormat="1" ht="18.75" customHeight="1" x14ac:dyDescent="0.3">
      <c r="A15" s="566"/>
      <c r="B15" s="79" t="s">
        <v>3</v>
      </c>
      <c r="C15" s="24"/>
      <c r="D15" s="24"/>
      <c r="E15" s="24"/>
      <c r="F15" s="24"/>
      <c r="G15" s="24" t="s">
        <v>13</v>
      </c>
      <c r="H15" s="440">
        <v>5223495</v>
      </c>
      <c r="I15" s="440"/>
      <c r="J15" s="440"/>
      <c r="K15" s="440"/>
      <c r="L15" s="24"/>
      <c r="M15" s="24" t="s">
        <v>23</v>
      </c>
      <c r="N15" s="24"/>
      <c r="O15" s="24"/>
      <c r="P15" s="441">
        <v>247196</v>
      </c>
      <c r="Q15" s="441"/>
      <c r="R15" s="441"/>
      <c r="S15" s="24"/>
      <c r="T15" s="24"/>
      <c r="U15" s="80"/>
    </row>
    <row r="16" spans="1:21" s="23" customFormat="1" ht="28.5" customHeight="1" x14ac:dyDescent="0.3">
      <c r="A16" s="566"/>
      <c r="B16" s="79" t="s">
        <v>1</v>
      </c>
      <c r="C16" s="441">
        <v>3</v>
      </c>
      <c r="D16" s="441"/>
      <c r="E16" s="24"/>
      <c r="F16" s="24" t="s">
        <v>2</v>
      </c>
      <c r="G16" s="24" t="s">
        <v>13</v>
      </c>
      <c r="H16" s="570">
        <f>C16*P15</f>
        <v>741588</v>
      </c>
      <c r="I16" s="570"/>
      <c r="J16" s="570"/>
      <c r="K16" s="570"/>
      <c r="L16" s="24"/>
      <c r="M16" s="24"/>
      <c r="N16" s="24"/>
      <c r="O16" s="24"/>
      <c r="P16" s="146"/>
      <c r="Q16" s="24"/>
      <c r="R16" s="24"/>
      <c r="S16" s="24"/>
      <c r="T16" s="24"/>
      <c r="U16" s="80"/>
    </row>
    <row r="17" spans="1:21" s="23" customFormat="1" ht="27.75" customHeight="1" x14ac:dyDescent="0.3">
      <c r="A17" s="566"/>
      <c r="B17" s="79" t="s">
        <v>1</v>
      </c>
      <c r="C17" s="443"/>
      <c r="D17" s="443"/>
      <c r="E17" s="24"/>
      <c r="F17" s="24" t="s">
        <v>5</v>
      </c>
      <c r="G17" s="24" t="s">
        <v>13</v>
      </c>
      <c r="H17" s="570">
        <f>P15*50%*C17</f>
        <v>0</v>
      </c>
      <c r="I17" s="570"/>
      <c r="J17" s="570"/>
      <c r="K17" s="570"/>
      <c r="L17" s="24"/>
      <c r="M17" s="24"/>
      <c r="N17" s="24"/>
      <c r="O17" s="24"/>
      <c r="P17" s="146"/>
      <c r="Q17" s="24"/>
      <c r="R17" s="24"/>
      <c r="S17" s="24"/>
      <c r="T17" s="24"/>
      <c r="U17" s="80"/>
    </row>
    <row r="18" spans="1:21" s="23" customFormat="1" ht="28.5" customHeight="1" x14ac:dyDescent="0.3">
      <c r="A18" s="566"/>
      <c r="B18" s="79" t="s">
        <v>4</v>
      </c>
      <c r="C18" s="24"/>
      <c r="D18" s="24"/>
      <c r="E18" s="24"/>
      <c r="F18" s="24"/>
      <c r="G18" s="24" t="s">
        <v>13</v>
      </c>
      <c r="H18" s="570">
        <f>SUM(H16:K17)</f>
        <v>741588</v>
      </c>
      <c r="I18" s="570"/>
      <c r="J18" s="570"/>
      <c r="K18" s="570"/>
      <c r="L18" s="24"/>
      <c r="M18" s="24"/>
      <c r="N18" s="24"/>
      <c r="O18" s="24"/>
      <c r="P18" s="81"/>
      <c r="Q18" s="81"/>
      <c r="R18" s="24"/>
      <c r="S18" s="24"/>
      <c r="T18" s="24"/>
      <c r="U18" s="80"/>
    </row>
    <row r="19" spans="1:21" s="23" customFormat="1" ht="28.5" customHeight="1" thickBot="1" x14ac:dyDescent="0.35">
      <c r="A19" s="566"/>
      <c r="B19" s="192" t="s">
        <v>267</v>
      </c>
      <c r="C19" s="24"/>
      <c r="D19" s="24"/>
      <c r="E19" s="24"/>
      <c r="F19" s="24"/>
      <c r="G19" s="24" t="s">
        <v>13</v>
      </c>
      <c r="H19" s="555"/>
      <c r="I19" s="555"/>
      <c r="J19" s="555"/>
      <c r="K19" s="555"/>
      <c r="L19" s="24"/>
      <c r="M19" s="478" t="s">
        <v>15</v>
      </c>
      <c r="N19" s="478"/>
      <c r="O19" s="478"/>
      <c r="P19" s="478"/>
      <c r="Q19" s="478"/>
      <c r="R19" s="551">
        <f>+H18+H19</f>
        <v>741588</v>
      </c>
      <c r="S19" s="551"/>
      <c r="T19" s="551"/>
      <c r="U19" s="82"/>
    </row>
    <row r="20" spans="1:21" s="23" customFormat="1" ht="18" customHeight="1" x14ac:dyDescent="0.3">
      <c r="A20" s="566"/>
      <c r="B20" s="7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81"/>
      <c r="Q20" s="83"/>
      <c r="R20" s="24"/>
      <c r="S20" s="24"/>
      <c r="T20" s="24"/>
      <c r="U20" s="80"/>
    </row>
    <row r="21" spans="1:21" s="23" customFormat="1" ht="18" customHeight="1" x14ac:dyDescent="0.3">
      <c r="A21" s="566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81"/>
      <c r="Q21" s="83"/>
      <c r="R21" s="24"/>
      <c r="S21" s="24"/>
      <c r="T21" s="24"/>
      <c r="U21" s="80"/>
    </row>
    <row r="22" spans="1:21" s="23" customFormat="1" ht="18" customHeight="1" x14ac:dyDescent="0.25">
      <c r="A22" s="56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6"/>
    </row>
    <row r="23" spans="1:21" s="25" customFormat="1" ht="22.5" customHeight="1" x14ac:dyDescent="0.3">
      <c r="A23" s="566"/>
      <c r="B23" s="474" t="s">
        <v>21</v>
      </c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6"/>
    </row>
    <row r="24" spans="1:21" s="25" customFormat="1" ht="18.75" customHeight="1" x14ac:dyDescent="0.3">
      <c r="A24" s="566"/>
      <c r="B24" s="475" t="s">
        <v>49</v>
      </c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7"/>
    </row>
    <row r="25" spans="1:21" s="25" customFormat="1" ht="14.25" customHeight="1" x14ac:dyDescent="0.3">
      <c r="A25" s="566"/>
      <c r="B25" s="474" t="s">
        <v>41</v>
      </c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6"/>
    </row>
    <row r="26" spans="1:21" s="25" customFormat="1" ht="14.25" customHeight="1" x14ac:dyDescent="0.3">
      <c r="A26" s="566"/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</row>
    <row r="27" spans="1:21" s="25" customFormat="1" ht="27" customHeight="1" thickBot="1" x14ac:dyDescent="0.35">
      <c r="A27" s="566"/>
      <c r="C27" s="276" t="s">
        <v>32</v>
      </c>
      <c r="D27" s="276"/>
      <c r="E27" s="276"/>
      <c r="F27" s="289"/>
      <c r="G27" s="289"/>
      <c r="H27" s="289"/>
      <c r="I27" s="289"/>
      <c r="M27" s="276" t="s">
        <v>33</v>
      </c>
      <c r="N27" s="276"/>
      <c r="O27" s="552"/>
      <c r="P27" s="552"/>
      <c r="Q27" s="552"/>
      <c r="R27" s="552"/>
      <c r="U27" s="165"/>
    </row>
    <row r="28" spans="1:21" ht="22.5" customHeight="1" thickBot="1" x14ac:dyDescent="0.3">
      <c r="A28" s="567"/>
      <c r="B28" s="166"/>
      <c r="C28" s="166"/>
      <c r="D28" s="166"/>
      <c r="E28" s="166"/>
      <c r="F28" s="166"/>
      <c r="G28" s="166"/>
      <c r="H28" s="166"/>
      <c r="I28" s="166"/>
      <c r="J28" s="166"/>
      <c r="K28" s="174"/>
      <c r="L28" s="174"/>
      <c r="M28" s="174"/>
      <c r="N28" s="73"/>
      <c r="O28" s="73"/>
      <c r="P28" s="73"/>
      <c r="Q28" s="166"/>
      <c r="R28" s="166"/>
      <c r="S28" s="166"/>
      <c r="T28" s="166"/>
      <c r="U28" s="167"/>
    </row>
    <row r="29" spans="1:21" s="27" customFormat="1" ht="17.25" customHeight="1" x14ac:dyDescent="0.3">
      <c r="A29" s="325" t="s">
        <v>39</v>
      </c>
      <c r="B29" s="270"/>
      <c r="C29" s="271"/>
      <c r="D29" s="271"/>
      <c r="E29" s="272"/>
      <c r="F29" s="272"/>
      <c r="G29" s="272"/>
      <c r="H29" s="28"/>
      <c r="I29" s="21"/>
      <c r="J29" s="21"/>
      <c r="K29" s="21"/>
      <c r="L29" s="273"/>
      <c r="M29" s="273"/>
      <c r="N29" s="273"/>
      <c r="O29" s="273"/>
      <c r="P29" s="274"/>
      <c r="Q29" s="274"/>
      <c r="R29" s="274"/>
      <c r="S29" s="275"/>
      <c r="T29" s="275"/>
      <c r="U29" s="29"/>
    </row>
    <row r="30" spans="1:21" s="27" customFormat="1" ht="20.25" customHeight="1" x14ac:dyDescent="0.3">
      <c r="A30" s="326"/>
      <c r="E30" s="276" t="s">
        <v>38</v>
      </c>
      <c r="F30" s="276"/>
      <c r="G30" s="277"/>
      <c r="H30" s="32"/>
      <c r="L30" s="22" t="s">
        <v>37</v>
      </c>
      <c r="M30" s="22"/>
      <c r="O30" s="32"/>
      <c r="R30" s="70"/>
      <c r="S30" s="75"/>
      <c r="T30" s="75"/>
      <c r="U30" s="30"/>
    </row>
    <row r="31" spans="1:21" s="27" customFormat="1" ht="33" customHeight="1" x14ac:dyDescent="0.3">
      <c r="A31" s="326"/>
      <c r="B31" s="287" t="s">
        <v>25</v>
      </c>
      <c r="C31" s="262"/>
      <c r="D31" s="262"/>
      <c r="E31" s="288"/>
      <c r="F31" s="288"/>
      <c r="G31" s="288"/>
      <c r="H31" s="18"/>
      <c r="I31" s="24" t="s">
        <v>24</v>
      </c>
      <c r="J31" s="24"/>
      <c r="K31" s="24"/>
      <c r="L31" s="258"/>
      <c r="M31" s="258"/>
      <c r="N31" s="258"/>
      <c r="O31" s="258"/>
      <c r="P31" s="259" t="s">
        <v>26</v>
      </c>
      <c r="Q31" s="259"/>
      <c r="R31" s="259"/>
      <c r="S31" s="260"/>
      <c r="T31" s="260"/>
      <c r="U31" s="30"/>
    </row>
    <row r="32" spans="1:21" s="27" customFormat="1" ht="34.5" customHeight="1" x14ac:dyDescent="0.3">
      <c r="A32" s="326"/>
      <c r="B32" s="24" t="s">
        <v>250</v>
      </c>
      <c r="C32" s="18"/>
      <c r="D32" s="261"/>
      <c r="E32" s="261"/>
      <c r="F32" s="261"/>
      <c r="G32" s="261"/>
      <c r="H32" s="18"/>
      <c r="I32" s="145" t="s">
        <v>251</v>
      </c>
      <c r="J32" s="258"/>
      <c r="K32" s="258"/>
      <c r="L32" s="258"/>
      <c r="M32" s="258"/>
      <c r="N32" s="258"/>
      <c r="O32" s="262" t="s">
        <v>29</v>
      </c>
      <c r="P32" s="262"/>
      <c r="Q32" s="262"/>
      <c r="R32" s="262"/>
      <c r="S32" s="262"/>
      <c r="T32" s="263"/>
      <c r="U32" s="264"/>
    </row>
    <row r="33" spans="1:21" s="27" customFormat="1" ht="37.5" customHeight="1" x14ac:dyDescent="0.3">
      <c r="A33" s="326"/>
      <c r="B33" s="24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78"/>
      <c r="P33" s="278"/>
      <c r="Q33" s="278"/>
      <c r="R33" s="26"/>
      <c r="S33" s="26"/>
      <c r="T33" s="279"/>
      <c r="U33" s="280"/>
    </row>
    <row r="34" spans="1:21" ht="31.5" customHeight="1" x14ac:dyDescent="0.25">
      <c r="A34" s="32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20"/>
    </row>
    <row r="35" spans="1:21" ht="43.5" customHeight="1" x14ac:dyDescent="0.3">
      <c r="A35" s="326"/>
      <c r="B35" s="281" t="s">
        <v>16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3"/>
    </row>
    <row r="36" spans="1:21" ht="8.25" customHeight="1" thickBot="1" x14ac:dyDescent="0.3">
      <c r="A36" s="327"/>
      <c r="B36" s="284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6"/>
    </row>
    <row r="37" spans="1:21" ht="15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</sheetData>
  <dataConsolidate/>
  <mergeCells count="52">
    <mergeCell ref="T33:U33"/>
    <mergeCell ref="B35:U35"/>
    <mergeCell ref="B36:U36"/>
    <mergeCell ref="P31:R31"/>
    <mergeCell ref="S31:T31"/>
    <mergeCell ref="D32:G32"/>
    <mergeCell ref="J32:N32"/>
    <mergeCell ref="O32:S32"/>
    <mergeCell ref="T32:U32"/>
    <mergeCell ref="A29:A36"/>
    <mergeCell ref="B29:D29"/>
    <mergeCell ref="E29:G29"/>
    <mergeCell ref="L29:O29"/>
    <mergeCell ref="P29:R29"/>
    <mergeCell ref="O33:Q33"/>
    <mergeCell ref="S29:T29"/>
    <mergeCell ref="E30:G30"/>
    <mergeCell ref="B31:D31"/>
    <mergeCell ref="E31:G31"/>
    <mergeCell ref="L31:O31"/>
    <mergeCell ref="B13:U13"/>
    <mergeCell ref="C27:E27"/>
    <mergeCell ref="F27:I27"/>
    <mergeCell ref="M27:N27"/>
    <mergeCell ref="O27:R27"/>
    <mergeCell ref="C16:D16"/>
    <mergeCell ref="H16:K16"/>
    <mergeCell ref="C17:D17"/>
    <mergeCell ref="H17:K17"/>
    <mergeCell ref="H18:K18"/>
    <mergeCell ref="H19:K19"/>
    <mergeCell ref="M19:Q19"/>
    <mergeCell ref="R19:T19"/>
    <mergeCell ref="B23:U23"/>
    <mergeCell ref="B24:U24"/>
    <mergeCell ref="B25:U25"/>
    <mergeCell ref="H15:K15"/>
    <mergeCell ref="P15:R15"/>
    <mergeCell ref="A1:F4"/>
    <mergeCell ref="G1:P4"/>
    <mergeCell ref="Q4:U4"/>
    <mergeCell ref="A6:A28"/>
    <mergeCell ref="B7:U7"/>
    <mergeCell ref="B9:I9"/>
    <mergeCell ref="J9:S9"/>
    <mergeCell ref="T9:U9"/>
    <mergeCell ref="B12:E12"/>
    <mergeCell ref="F12:G12"/>
    <mergeCell ref="I12:K12"/>
    <mergeCell ref="L12:O12"/>
    <mergeCell ref="P12:Q12"/>
    <mergeCell ref="R12:T12"/>
  </mergeCells>
  <dataValidations count="4">
    <dataValidation allowBlank="1" showInputMessage="1" showErrorMessage="1" promptTitle="Firma" prompt="Para el caso de las comisiones de la Subdirectora Administrativa y Financiera la firma es de la Directora General._x000a_Esta firma corresponde al ordenador del gasto de donde se generen  viáticos y gastos de viaje " sqref="B23:U23" xr:uid="{00000000-0002-0000-0800-000000000000}"/>
    <dataValidation type="list" allowBlank="1" showInputMessage="1" showErrorMessage="1" errorTitle="Error en el tipo de formato" error="Por favor seleccione uno de la lista" promptTitle="Formato" prompt="Seleccione de la lista haciendo click en la flecha de despliegue justo al lado derecho de esta celda" sqref="P65499:U65499" xr:uid="{00000000-0002-0000-0800-000001000000}">
      <formula1>#REF!</formula1>
    </dataValidation>
    <dataValidation type="decimal" operator="greaterThanOrEqual" allowBlank="1" showInputMessage="1" showErrorMessage="1" errorTitle="Error en Valor máximo" error="Asegúrese que el dato ingresado es un número" sqref="P65515:U65533" xr:uid="{00000000-0002-0000-0800-000002000000}">
      <formula1>0</formula1>
    </dataValidation>
    <dataValidation type="date" allowBlank="1" showInputMessage="1" showErrorMessage="1" errorTitle="Error" error="Por favor digite una fecha válida en formato dd-mmm-aaaa_x000a__x000a_Ejemplo: 05-jun-2004" promptTitle="Fecha" prompt="Fecha de trámite formato dd-mmm-aaaa_x000a__x000a_Ejemplo:_x000a_05-jun-2004" sqref="P65493:T65493" xr:uid="{00000000-0002-0000-0800-000003000000}">
      <formula1>37987</formula1>
      <formula2>44196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Director E</vt:lpstr>
      <vt:lpstr>Orden de Comisión 1cara (2)</vt:lpstr>
      <vt:lpstr>Asesor13 (2)</vt:lpstr>
      <vt:lpstr>Orden de Comisión 1cara</vt:lpstr>
      <vt:lpstr>2da hoja</vt:lpstr>
      <vt:lpstr>Angelica</vt:lpstr>
      <vt:lpstr>alexander</vt:lpstr>
      <vt:lpstr>JAP21</vt:lpstr>
      <vt:lpstr>JAP19</vt:lpstr>
      <vt:lpstr>JAP-19</vt:lpstr>
      <vt:lpstr>alexander!Área_de_impresión</vt:lpstr>
      <vt:lpstr>Angelica!Área_de_impresión</vt:lpstr>
      <vt:lpstr>'Director E'!Área_de_impresión</vt:lpstr>
      <vt:lpstr>'Orden de Comisión 1cara'!Área_de_impresión</vt:lpstr>
      <vt:lpstr>'Orden de Comisión 1cara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dhernandez</dc:creator>
  <cp:lastModifiedBy>LENOVO</cp:lastModifiedBy>
  <cp:lastPrinted>2019-03-26T15:00:04Z</cp:lastPrinted>
  <dcterms:created xsi:type="dcterms:W3CDTF">2010-09-10T13:35:00Z</dcterms:created>
  <dcterms:modified xsi:type="dcterms:W3CDTF">2023-09-04T14:12:52Z</dcterms:modified>
</cp:coreProperties>
</file>