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Users\Raymon.sales\Desktop\NUEVO PORTAL WEB 2023\Plan de Mejoramiento Institucional\2022\"/>
    </mc:Choice>
  </mc:AlternateContent>
  <xr:revisionPtr revIDLastSave="0" documentId="8_{08CAE10C-E18E-4E7D-99B4-462821A77C2D}" xr6:coauthVersionLast="36" xr6:coauthVersionMax="36" xr10:uidLastSave="{00000000-0000-0000-0000-000000000000}"/>
  <bookViews>
    <workbookView xWindow="0" yWindow="0" windowWidth="28800" windowHeight="11625" xr2:uid="{00000000-000D-0000-FFFF-FFFF00000000}"/>
  </bookViews>
  <sheets>
    <sheet name="F14.1  PLANES DE MEJORAMIENT..." sheetId="1" r:id="rId1"/>
  </sheets>
  <calcPr calcId="191029"/>
</workbook>
</file>

<file path=xl/calcChain.xml><?xml version="1.0" encoding="utf-8"?>
<calcChain xmlns="http://schemas.openxmlformats.org/spreadsheetml/2006/main">
  <c r="M72" i="1" l="1"/>
  <c r="M70" i="1"/>
  <c r="M68" i="1"/>
  <c r="J60" i="1"/>
</calcChain>
</file>

<file path=xl/sharedStrings.xml><?xml version="1.0" encoding="utf-8"?>
<sst xmlns="http://schemas.openxmlformats.org/spreadsheetml/2006/main" count="737" uniqueCount="429">
  <si>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</si>
  <si>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</si>
  <si>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</si>
  <si>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</si>
  <si>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</si>
  <si>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</si>
  <si>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</si>
  <si>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</si>
  <si>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</si>
  <si>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</si>
  <si>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</si>
  <si>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</si>
  <si>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</si>
  <si>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</si>
  <si>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</si>
  <si>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</si>
  <si>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</si>
  <si>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</si>
  <si>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</si>
  <si>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</si>
  <si>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</si>
  <si>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</si>
  <si>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</si>
  <si>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</si>
  <si>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</si>
  <si>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</si>
  <si>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</si>
  <si>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</si>
  <si>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</si>
  <si>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</si>
  <si>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</si>
  <si>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1"/>
        <color theme="1"/>
        <rFont val="Arial Narrow"/>
        <family val="2"/>
      </rPr>
      <t>.</t>
    </r>
  </si>
  <si>
    <t xml:space="preserve">Listado de asistencia capacitaciones realizadas y presentaciones
</t>
  </si>
  <si>
    <t>En ejecución y seguimiento por parte del Grupo de Control Interno.</t>
  </si>
  <si>
    <t>FILA_2</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</si>
  <si>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</si>
  <si>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</si>
  <si>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Acta de reunión y anexo Plan de trabajo (1)
Actas de verificaciòn y seguimiento bimestral al plan de trabajo por parte del equipo de apoyo jurÍdico de la DTCA a las áreas protegidas DTCA(6)</t>
  </si>
  <si>
    <t>FILA_3</t>
  </si>
  <si>
    <t>H 20</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</si>
  <si>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</si>
  <si>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</si>
  <si>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</si>
  <si>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 xml:space="preserve">​
​Actas de Seguimiento de Compromisos Laborales mensuales y/o  Informes de cumplimiento  Actividades contractuales mensual.​
</t>
  </si>
  <si>
    <t>FILA_4</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</si>
  <si>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</si>
  <si>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Informe de Implementación del aplicativo de sancionatorios con periodicidad trimestral sobre los expedientes de procesos sancionatorios de las áreas VP Isla Salamanca y Cienaga Grande de Santa Marta</t>
  </si>
  <si>
    <t>FILA_5</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</si>
  <si>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</si>
  <si>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 xml:space="preserve">Informe de cumplimiento de requisitos y avance de ejecución cuatrimestral sobre los expedientes de procesos sancionatorios de las áreas Cienaga Grande de Santa Marta  y VP Isla Salamanca consolidado y remitido al nivel territorial </t>
  </si>
  <si>
    <t>FILA_6</t>
  </si>
  <si>
    <t>H1</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</si>
  <si>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</si>
  <si>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</si>
  <si>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</si>
  <si>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</si>
  <si>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Documento con ruta de apropiación de la Política Pública con Visión 2030</t>
  </si>
  <si>
    <t>FILA_7</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</si>
  <si>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</si>
  <si>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</si>
  <si>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Número de procesos acompañados (Listados de asistencias  y/o actas de espacios de trabajo realizados)</t>
  </si>
  <si>
    <t>FILA_8</t>
  </si>
  <si>
    <t>H4</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</si>
  <si>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</si>
  <si>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</si>
  <si>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</si>
  <si>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</si>
  <si>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Número de equipos de autoridades ambientales capacitados en la implemnetación de la metodología EMAP</t>
  </si>
  <si>
    <t>FILA_9</t>
  </si>
  <si>
    <t>Acompañar a las áreas protegidas de carácter público en la implementación de la metodología EMAP - Evaluación del manejo de las áreas protegidas-</t>
  </si>
  <si>
    <t>Número de áreas protegidas  de carácter público acompañadas en la implemnetación de la metodología EMAP</t>
  </si>
  <si>
    <t>FILA_10</t>
  </si>
  <si>
    <t>H5</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</si>
  <si>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</si>
  <si>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</si>
  <si>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</si>
  <si>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</si>
  <si>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Comunicación escrita</t>
  </si>
  <si>
    <t>FILA_11</t>
  </si>
  <si>
    <t>H6</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</si>
  <si>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</si>
  <si>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</si>
  <si>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</si>
  <si>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</si>
  <si>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 xml:space="preserve">Informe con avance en la evaluación de los criterios en las áreas en las que se aplicó el ejercicio </t>
  </si>
  <si>
    <t>FILA_12</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</si>
  <si>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</si>
  <si>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</si>
  <si>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 xml:space="preserve">Informe con la relación de los estudios de capacidad de carga turística realizados en  las áreas con vocación ecoturística que no cuentan con este instrumento.
</t>
  </si>
  <si>
    <t>FILA_13</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</si>
  <si>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</si>
  <si>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</si>
  <si>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Fichas de evaluación y viabilidad  de estructuras e infraestructuras necesarias en cada área protegida priorizada</t>
  </si>
  <si>
    <t>FILA_14</t>
  </si>
  <si>
    <t>Generación de conocimientos en prestadores de servicios asociados al ecoturismo para mejorar calidad de servicios ecoturísticos.</t>
  </si>
  <si>
    <t xml:space="preserve">
Desarrollar talleres que permitan mejorar los conocimientos del personal de PNNC y prestadores de servicios ecoturísticos asociados a las áreas protegidas. 
</t>
  </si>
  <si>
    <t xml:space="preserve">Listas de asistencia y/o ayudas de memoria de los talleres de capacitación a personal de PNNC y prestadores de servicios asociados al ecoturismo. 
</t>
  </si>
  <si>
    <t>FILA_15</t>
  </si>
  <si>
    <t>H7</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</si>
  <si>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</si>
  <si>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</si>
  <si>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</si>
  <si>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</si>
  <si>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RUNAP actualizado</t>
  </si>
  <si>
    <t>FILA_16</t>
  </si>
  <si>
    <t>Actualizar en la página de PNN la información sobre el estado de avance en la formulación o actualización del plan de manejo.</t>
  </si>
  <si>
    <t>Página de internet actualizada</t>
  </si>
  <si>
    <t>FILA_17</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</si>
  <si>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</si>
  <si>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</si>
  <si>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Informe</t>
  </si>
  <si>
    <t>FILA_18</t>
  </si>
  <si>
    <t>H8</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</si>
  <si>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</si>
  <si>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</si>
  <si>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</si>
  <si>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</si>
  <si>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Reporte</t>
  </si>
  <si>
    <t>FILA_19</t>
  </si>
  <si>
    <t>Inclución en el RUNAP del link para consulta de estado plan de manejo o REM para cada área protegida.</t>
  </si>
  <si>
    <t>Actualización de RUNAP</t>
  </si>
  <si>
    <t>Infome con capturas de pantalla de plataforma RUNAP actualizada</t>
  </si>
  <si>
    <t>FILA_20</t>
  </si>
  <si>
    <t>Informe del contexto de manejo y proceso participativo de las áreas protegidas.</t>
  </si>
  <si>
    <t xml:space="preserve">Elaboración de informe sobre  el contexto de manejo y formas de participación para formulación/actualización de PM.
</t>
  </si>
  <si>
    <t>FILA_21</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</si>
  <si>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</si>
  <si>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</si>
  <si>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FILA_22</t>
  </si>
  <si>
    <t>H9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</si>
  <si>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</si>
  <si>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</si>
  <si>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</si>
  <si>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</si>
  <si>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Informe con insumos generados</t>
  </si>
  <si>
    <t>FILA_23</t>
  </si>
  <si>
    <t>MADS-PNN Fortalecimiento de capacidades y asistencia técnica a SIRAP y actores institucionales y comunitarios para integración áreas protegidas en POT y POD</t>
  </si>
  <si>
    <t>Eventos de capacitación y/o asistencia técnica</t>
  </si>
  <si>
    <t>Número de eventos</t>
  </si>
  <si>
    <t>FILA_24</t>
  </si>
  <si>
    <t>H10</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</si>
  <si>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</si>
  <si>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</si>
  <si>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</si>
  <si>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</si>
  <si>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Informe anual con los proyectos en gestion</t>
  </si>
  <si>
    <t>FILA_25</t>
  </si>
  <si>
    <t>H11</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</si>
  <si>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</si>
  <si>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</si>
  <si>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</si>
  <si>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</si>
  <si>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Documento que contenga plan de inversión en infraestructura turística en áreas priorizadas</t>
  </si>
  <si>
    <t>FILA_26</t>
  </si>
  <si>
    <t>Elaborar un documento de implementación de acciones de promoción turística.</t>
  </si>
  <si>
    <t xml:space="preserve">Desarrollar acciones de promoción turística para incrementar la cantidad de visitantes que ingresan a los Parques Nacionales Naturales. </t>
  </si>
  <si>
    <t>Documento de implementación de acciones de promoción turística</t>
  </si>
  <si>
    <t>FILA_27</t>
  </si>
  <si>
    <t>H12</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</si>
  <si>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</si>
  <si>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</si>
  <si>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</si>
  <si>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</si>
  <si>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Reporte semestral</t>
  </si>
  <si>
    <t>FILA_28</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</si>
  <si>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</si>
  <si>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</si>
  <si>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</si>
  <si>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</si>
  <si>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Documento de plan de manejo adoptado por resolución</t>
  </si>
  <si>
    <t>D.1 IMPACTOS AMBIENTALES PLAN DE MANEJO PARQUE NACIONAL TAYRONA</t>
  </si>
  <si>
    <t>FILA_30</t>
  </si>
  <si>
    <t>2. No se realizaron seguimientos o monitoreos a las formaciones coralinas de esa zona</t>
  </si>
  <si>
    <t>Formular diseño de monitoreo de corales en el área protegida</t>
  </si>
  <si>
    <t>Desarrollar la formulación del monitoreo según los lineamientos de la entidad</t>
  </si>
  <si>
    <t>Documento con diseño de monitoreo formulado</t>
  </si>
  <si>
    <t>FILA_31</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</si>
  <si>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</si>
  <si>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</si>
  <si>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</si>
  <si>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</si>
  <si>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Documento de plan de manejo con capacidad de carga incluida</t>
  </si>
  <si>
    <t>FILA_33</t>
  </si>
  <si>
    <t>PÉRDIDA DE COBERTURAS NATURALES</t>
  </si>
  <si>
    <t>Reducción de la cobertura de ecosistemas naturales en las áreas protegidas</t>
  </si>
  <si>
    <t>Generar acciones en las áreas con pérdida de cobertura vegetal que detenga o mejore el estado.</t>
  </si>
  <si>
    <t>Suscripción de acuerdos con familias campesinas vulnerables enfocadas a actividades de restauración y rehabilitación</t>
  </si>
  <si>
    <t>Acuerdos suscritos</t>
  </si>
  <si>
    <t>FILA_34</t>
  </si>
  <si>
    <t>CAPACITACIÓN DE SERVICIOS.</t>
  </si>
  <si>
    <t>No se cuenta con el programa de capacitación para los prestadores de servicios asociados al ecoturismo incumpliendo con el Art. 8 de la Res. 531 de 2013.</t>
  </si>
  <si>
    <t>Desarrollar talleres que permitan mejorar los conocimientos del personal de PNNC y prestadores de servicios ecoturísticos asociados a las áreas protegidas.</t>
  </si>
  <si>
    <t>Listas de asistencia o ayudas de memoria de los talleres de capacitación a personal de PNNC y prestadores de servicios asociados al ecoturismo.</t>
  </si>
  <si>
    <t>FILA_35</t>
  </si>
  <si>
    <t>CAPACIDAD DE CARGA.</t>
  </si>
  <si>
    <t>15 de las 23 áreas con vocación ecoturística no cuentan con estudio de capacidad de carga</t>
  </si>
  <si>
    <t>Contar con el estudio de capacidad de carga para cada una de las 23 áreas referidas a 2015</t>
  </si>
  <si>
    <t>Elaborar la gestión para avanzar en el desarrollo participativo de los estudios de capacidad de carga para las 5 áreas faltantes de las relacionadas en el 2015</t>
  </si>
  <si>
    <t>Informe semestral de actividades desarroladas para la elaboración de los estudios de capacidad de carga</t>
  </si>
  <si>
    <t>FILA_37</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</si>
  <si>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</si>
  <si>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</si>
  <si>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</si>
  <si>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</si>
  <si>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Conceptos técnicos</t>
  </si>
  <si>
    <t>FILA_38</t>
  </si>
  <si>
    <t>La planta de personal tanto del nivel central como de las Direcciones Territoriales y los parques nacionales declarados, continúa siendo la misma en número de funcionarios</t>
  </si>
  <si>
    <t>El personal es insuficiente para atender la gestion misional de la entidad</t>
  </si>
  <si>
    <t>FILA_39</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</si>
  <si>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</si>
  <si>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</si>
  <si>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</si>
  <si>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</si>
  <si>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Generar y publicar un informe de Balance Trimestral de seguimiento al PAA.</t>
  </si>
  <si>
    <t>FILA_40</t>
  </si>
  <si>
    <t>La Oficina Asesora de Planeación generará y enviará alertas frente al incumplimiento y rezago de los indicadores: Se generará posterior a la publicación del Balance y su propósito será identificar incumplimientos en los indicadores.</t>
  </si>
  <si>
    <t>Generar Alertas frente al incumplimiento y rezago de los indicadores.</t>
  </si>
  <si>
    <t>FILA_41</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</si>
  <si>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</si>
  <si>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</si>
  <si>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</si>
  <si>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</si>
  <si>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Implementar la base de datos beneficios a empleados de  corto plazo de Nivel Central y Direcciones Territoriales  de forma mensual incluyendo las instrucciones de diligenciamiento. </t>
  </si>
  <si>
    <t>Base de datos beneficios a empleados de  corto plazo de Nivel Central y Direcciones Territoriales de  Julio a diciembre
Acta de reunión de socialización</t>
  </si>
  <si>
    <t>FILA_42</t>
  </si>
  <si>
    <t>Conciliación mensual de información de gestión humana de beneficios a empleados de corto plazo vs saldos contables Nivel Central y Direcciones Territoriales.</t>
  </si>
  <si>
    <t>Conciliaciones mensuales Nivel Central y Direcciones Territoriales</t>
  </si>
  <si>
    <t>FILA_43</t>
  </si>
  <si>
    <t xml:space="preserve">Seguimiento trimestral a las conciliaciones con enfoque administrativo y contable </t>
  </si>
  <si>
    <t>Acta de reunión de seguimiento (2)
Informe de seguimiento (2)</t>
  </si>
  <si>
    <t>FILA_44</t>
  </si>
  <si>
    <t xml:space="preserve">Registro en las notas de los Estados Financieros la información cualitativa y cuantitativa de los beneficios a empleados de corto plazo suministrada por el Grupo de Gestión Humana. </t>
  </si>
  <si>
    <t xml:space="preserve">Informe cualitativo y cuantitativo de beneficios a empleados de corto plazo suministrado por Grupo de Gestión Humana a septiembre y diciembre. 
Notas a los Estados Financieros a septiembre y diciembre (14) </t>
  </si>
  <si>
    <t>FILA_45</t>
  </si>
  <si>
    <t xml:space="preserve">Realizar conciliación trimestral de información de gastos de nómina contable vs ejecución presupuestal </t>
  </si>
  <si>
    <t>Conciliaciones trimestrales Nivel Central y Direcciones Territoriales</t>
  </si>
  <si>
    <t>H3 D1</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</si>
  <si>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</si>
  <si>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</si>
  <si>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FILA_51</t>
  </si>
  <si>
    <t>Ajustar manual de propiedad planta y equipo en el tema de vidas útiles</t>
  </si>
  <si>
    <t>Revisar y ajustar el manual  para el manejo y control  de propiedad planta y equipo de Parques Nacionales Naturales de Colombia en lo referente a vidas utiles</t>
  </si>
  <si>
    <t>Manual para el manejo y control  de propiedad planta y equipo de Parques Nacionales Naturales de Colombia  ajustado en lo referente a vidas utiles</t>
  </si>
  <si>
    <t>FILA_52</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</si>
  <si>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</si>
  <si>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</si>
  <si>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 xml:space="preserve">Reporte con la  identificación de bienes muebles e inmuebles </t>
  </si>
  <si>
    <t>FILA_53</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</si>
  <si>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</si>
  <si>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</si>
  <si>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 xml:space="preserve">
Reporte de neon con los ajustes 
Reporte en SIIF nacion con ajustes </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</si>
  <si>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</si>
  <si>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</si>
  <si>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</si>
  <si>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FILA_57</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</si>
  <si>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</si>
  <si>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</si>
  <si>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 xml:space="preserve">Informe (6) 
Soporte Neon y siif 1 </t>
  </si>
  <si>
    <t>FILA_58</t>
  </si>
  <si>
    <t>Revisar manual de propiedad planta y equipo</t>
  </si>
  <si>
    <t xml:space="preserve">Revisar y ajustar el manual  para el manejo y control  de propiedad planta y equipo de Parques Nacionales Naturales de Colombia </t>
  </si>
  <si>
    <t>Manual para el manejo y control  de propiedad planta y equipo de Parques Nacionales Naturales de Colombia  ajustado</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</si>
  <si>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</si>
  <si>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</si>
  <si>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FILA_61</t>
  </si>
  <si>
    <t>Esta situación se presenta por debilidades de control interne financiero relacionado con el cumplimiento del Marco de regulación, así como debilidades en la determinación de políticas contables ajustadas a la entidad, además de lo que establece el Marco Regulatorio.</t>
  </si>
  <si>
    <t xml:space="preserve">Revisar y ajustar el manual para el manejo y control  de propiedad planta y equipo de Parques Nacionales Naturales de Colombia </t>
  </si>
  <si>
    <t>FILA_62</t>
  </si>
  <si>
    <t>H6-2020</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</si>
  <si>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</si>
  <si>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</si>
  <si>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Verificación del reporte de notas a Estados Financieros generado por el software NEON</t>
  </si>
  <si>
    <t>Realizar verificación mensual entre contabilidad y almacen del reporte de notas a Estados Financieros generado por el software NEON</t>
  </si>
  <si>
    <t xml:space="preserve">Informe de revisión del formato de notas de propiedad planta y equipo de FONAM y Parques firmado por almacen y contabilidad (julio -diciembre) </t>
  </si>
  <si>
    <t>FILA_63</t>
  </si>
  <si>
    <t>Reportar de forma bimestral  informe consolidado de notas de Propiedad Planta y Equipo e informe descriptivo según manual de politicas contables</t>
  </si>
  <si>
    <t>Generar consolidado de infome bimestral de notas de Propiedad Planta y Equipo ajustando las novedades de las Direcciones Territoriales e informe descriptivo según manual de politicas contables</t>
  </si>
  <si>
    <t xml:space="preserve">Informe consolidado de notas de Propiedad Planta y Equipo e informe descriptivo según manual de politicas contables-(julio - agosto, septiembre-octubre, noviembre - diciembre) </t>
  </si>
  <si>
    <t>FILA_64</t>
  </si>
  <si>
    <t xml:space="preserve">Revelar información de propiedad planta y equipo según politica contable de la Entidad </t>
  </si>
  <si>
    <t>Registro en las notas de los Estados Financieros la información de propiedad planta y equipo suministrada por el Grupo de Procesos Corporativos.</t>
  </si>
  <si>
    <t xml:space="preserve">Notas de Estados Financieros a junio y diciembre </t>
  </si>
  <si>
    <t>FILA_66</t>
  </si>
  <si>
    <t>H-8-2020</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</si>
  <si>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</si>
  <si>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</si>
  <si>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</si>
  <si>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</si>
  <si>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Acta de reunión</t>
  </si>
  <si>
    <t>FILA_67</t>
  </si>
  <si>
    <t>H8-2020</t>
  </si>
  <si>
    <t>Generar alertas desde el area de presupuesto respecto a la ejecucion de aquellos contratos que cuenten con CDP sin comprometer o con registros presupuestales sin obligar.</t>
  </si>
  <si>
    <t>Enviar correos electronicos con las alertas desde el area de presupuesto.</t>
  </si>
  <si>
    <t>Correos electrónicos</t>
  </si>
  <si>
    <t xml:space="preserve">Fortalecer las actividades de supervisión de contratos 
</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</si>
  <si>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</si>
  <si>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</si>
  <si>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</si>
  <si>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FILA_71</t>
  </si>
  <si>
    <t>Realizar seguimiento al convenio por parte del Ordenador del Gasto</t>
  </si>
  <si>
    <t>Realizar mesa de trabajo  desde lo jurídco, presupuestal, contable, administrativo y técnico, de seguimiento liderada por el ordenador del gasto a la supervisión de los convenios y contratos, con el fin de evitar incumplimientos.</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</si>
  <si>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</si>
  <si>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</si>
  <si>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</si>
  <si>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FILA_77</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</si>
  <si>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</si>
  <si>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</si>
  <si>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</si>
  <si>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Convenio de asociación 007 de 2019 entre Parques Nacionales Naturales de Colombia y COCOMASUR-DTCA.
Este ente de control no evidencio el soporte y justificación del valor estimado del contrato.</t>
  </si>
  <si>
    <t xml:space="preserve">Fortalecer el ejercicio de planeación contractual
 </t>
  </si>
  <si>
    <t>Implementar los parametros establecidos en la  Circular de planeación contractual</t>
  </si>
  <si>
    <t xml:space="preserve">Estudio previo </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</si>
  <si>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</si>
  <si>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</si>
  <si>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Convenio de asociación 002 de 2017 entre Parques Nacionales Naturales de Colombia con WORLD WILDLIFE FUND, INC. - WWF.
En los estudios previos no se evidencio justificación para la definición del valor estimado del contrato.</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</si>
  <si>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</si>
  <si>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</si>
  <si>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</si>
  <si>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</si>
  <si>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</si>
  <si>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H15-2020</t>
  </si>
  <si>
    <t>Convenio Interadministrativo 003- 2019  y Contrato de prestación de servicios 0241 - 2020, se evidencia que los valores recaudados por quincena no corresponden;  no hay debida identificación en las cuentas del pago por las entradas de los hoteles;  no se hicieron las conciliaciones de manera correcta y que la entidad no tomo las acciones necesarias para corregir estos hechos recurrentes.</t>
  </si>
  <si>
    <t>Los anteriores hechos tienen ocurrencia por fallas en los controles a las entradas al Parque en el muelle La Bodeguita; deficiencias en la labor de seguimiento y supervisión al cumplimiento de las condiciones contractuales por parte de la entidad; y deficiencias en la correcta planeación contractual con la debida asignación de los recursos.</t>
  </si>
  <si>
    <t>Efectuar seguimiento a la ejecución del contrato  por parte del Ordenador del Gasto</t>
  </si>
  <si>
    <t xml:space="preserve">Realizar mensualmente una mesa de trabajo liderada por el ordenador del gasto y un equipo interdisciplinario conformado por funcionarios y/o contratistas del nivel local y  territorial para analizar los avances de la ejecución del contrato  </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</si>
  <si>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</si>
  <si>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</si>
  <si>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</si>
  <si>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 xml:space="preserve">Realizar seguimiento a los contratos de suministro de combustible </t>
  </si>
  <si>
    <t>Generar informe de la utilización de las valeras del contrato de suministro de combustible</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</si>
  <si>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</si>
  <si>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Realizar seguimiento a los convenios por parte del Ordenador del Gasto</t>
  </si>
  <si>
    <t>CONTRATO DTAM NACION-CC No. 039-2019
De acuerdo con la revisión documental, la CGR evidencio que los estudios previos no están debidamente estructurados en cantidades, precios, y destinatarios, y por lo tanto el monto del contrato no esta apropiadamente justificado.</t>
  </si>
  <si>
    <t>Fortalecer el informe de supervisión del Contrato</t>
  </si>
  <si>
    <t>Generar informe  detallado por parte del Supervisor del Contrato, que incluya las cantidades, precios y destinatarios conforme a lo establecido en el estudio previo</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</si>
  <si>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</si>
  <si>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</si>
  <si>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</si>
  <si>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</si>
  <si>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</si>
  <si>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H17-2020</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</si>
  <si>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</si>
  <si>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</si>
  <si>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</si>
  <si>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 xml:space="preserve">Resoluciones de declaratoria de causales de incumplimiento </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</si>
  <si>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</si>
  <si>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</si>
  <si>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</si>
  <si>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</si>
  <si>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</si>
  <si>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Memorando de solicitud de actualización 
Proyecto actualizado en Plataforma SUIFP
Documento técnico de actualizaciòn como anexo</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</si>
  <si>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</si>
  <si>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</si>
  <si>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</si>
  <si>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</si>
  <si>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</si>
  <si>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Procedimiento de seguimiento de proyectos de inversión actualizado y socializado</t>
  </si>
  <si>
    <t>Generar un informe ejecutivo trimestral de los proyectos de inversión,  para argumentar el avance en el cumplimiento del indicador o justificar los retrasos en caso de que se presenten.</t>
  </si>
  <si>
    <t>Los lideres de Nivel Central consolidarán y remitirán trimestralmente como mecanismos de seguimiento un informe ejecutivo a partir de la información de avance de nivel centraal y territorial para detallar el seguimiento y análisis frente a: logros y su respectiva justificación en caso de retraso en el cumplimiento de los indicadores del proyecto de inversión, en caso de presentarse.</t>
  </si>
  <si>
    <t xml:space="preserve">Informe de avance ejecutivo trimestral </t>
  </si>
  <si>
    <t xml:space="preserve">Generar mecanismos de alerta a partir del anàlisis de informes de avance de los proyectos de inversión, cuando se evidencien retrasos en el cumplimiento de los indicadores propuestos. </t>
  </si>
  <si>
    <t>La Oficina Asesora de Planeación generará alertas sobre el estado de avance de los proyectos de inversión,  cuando se evidencien retrasos en el cumplimiento de los mismos.</t>
  </si>
  <si>
    <t>Alertas por ORFEO según estado de avance.</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</si>
  <si>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</si>
  <si>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</si>
  <si>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</si>
  <si>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</si>
  <si>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</si>
  <si>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Procedimiento Formulación de Proyectos de inversión oficializado y socializado.</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</si>
  <si>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</si>
  <si>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</si>
  <si>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Documento Técnico que incluye la desagregación de metas del proyectos de inversión.</t>
  </si>
  <si>
    <t>CUMPLIDA: se presentan las evidencias de Listas de asistencia de los talleres de capacitación a personal de PNNC y prestadores de servicios.</t>
  </si>
  <si>
    <t>CUMPLIDA: se presentan las evidencias de Informe.</t>
  </si>
  <si>
    <t>CUMPLIDA: se presentan las evidencias de Acuerdos suscritos.</t>
  </si>
  <si>
    <t>CUMPLIDA: se presentan las evidencias de Informe semestral de actividades desarroladas para la elaboración de los estudios de capacidad de carga.</t>
  </si>
  <si>
    <t>CUMPLIDA: se presentan las evidencias de Base de datos beneficios a empleados y Acta de reunión de socialización.</t>
  </si>
  <si>
    <t>CUMPLIDA: se presentan las evidencias de Conciliaciones mensuales Nivel Central y Direcciones Territoriales.</t>
  </si>
  <si>
    <t>CUMPLIDA: se presentan las evidencias de Acta de reunión de seguimiento e Informe de seguimiento.</t>
  </si>
  <si>
    <t>CUMPLIDA: se presentan las evidencias de Informe cualitativo y cuantitativo de beneficios a empleados y
Notas a los Estados Financieros.</t>
  </si>
  <si>
    <t>CUMPLIDA: se presentan las evidencias de Conciliaciones trimestrales Nivel Central y Direcciones Territoriales.</t>
  </si>
  <si>
    <t>CUMPLIDA: se presentan las evidencias de Manual para el manejo y control  de propiedad planta y equipo   ajustado.</t>
  </si>
  <si>
    <t>CUMPLIDA: se presentan las evidencias de Manual para el manejo y control  de propiedad planta y equipo  ajustado.</t>
  </si>
  <si>
    <t>CUMPLIDA: se presentan las evidencias de Informe de revisión del formato de notas de propiedad planta y equipo de FONAM y Parques.</t>
  </si>
  <si>
    <t>CUMPLIDA: se presentan las evidencias de Informe consolidado de notas de Propiedad Planta y Equipo e informe descriptivo según manual de politicas contables.</t>
  </si>
  <si>
    <t>CUMPLIDA: se presentan las evidencias de Notas de Estados Financieros.</t>
  </si>
  <si>
    <t>CUMPLIDA: se presentan las evidencias de Acta de reunión.</t>
  </si>
  <si>
    <t>CUMPLIDA: se presentan las evidencias de Correos electrónicos.</t>
  </si>
  <si>
    <t xml:space="preserve">En ejecución y seguimiento por parte del Grupo de Control Interno.Con radicado No. 20222000003753 del 23 de junio de 2022 se solicita  ajustar la Cantidad/Unidad de medida de 216 a 32. </t>
  </si>
  <si>
    <t xml:space="preserve">Se solicita prorroga mediante memorando 20214000004703 el 15 de septiembre del 2021.
Prorroga aprobada mediante radicado 20211200008773, para el 30 de abril de 2022.    Nueva prrorroga  a través del radicado 20221200003773 de fecha 22 de abril de 2022. </t>
  </si>
  <si>
    <t xml:space="preserve">A través de Radicado No. 20221200004483, del 16 de mayo de 2022 se solicitaron avances de la acción con sus evidencias. A la SAF.  Con radicado No. 20224000005053 del 6 de junio de 2022, Prorroga a la DTAM e informado con No. 20221200006033 a la SAF del 10 de junio de 2022, Conferida PRORROGA ( Inicial 30/06/22) </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</si>
  <si>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</si>
  <si>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</si>
  <si>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</si>
  <si>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Documento de plan de manejo del área protegida con la capacidad de carga y  la regulación de la actividad de careteo incluida.</t>
  </si>
  <si>
    <t>FILA_29</t>
  </si>
  <si>
    <t>FILA_32</t>
  </si>
  <si>
    <t>FILA_36</t>
  </si>
  <si>
    <t>FILA_46</t>
  </si>
  <si>
    <t>FILA_47</t>
  </si>
  <si>
    <t>FILA_48</t>
  </si>
  <si>
    <t>FILA_49</t>
  </si>
  <si>
    <t>FILA_50</t>
  </si>
  <si>
    <t>FILA_54</t>
  </si>
  <si>
    <t>FILA_55</t>
  </si>
  <si>
    <t>FILA_56</t>
  </si>
  <si>
    <t>FILA_59</t>
  </si>
  <si>
    <t>FILA_60</t>
  </si>
  <si>
    <t>FILA_65</t>
  </si>
  <si>
    <t>FILA_68</t>
  </si>
  <si>
    <t>FILA_69</t>
  </si>
  <si>
    <t>FILA_70</t>
  </si>
  <si>
    <t>FILA_72</t>
  </si>
  <si>
    <t>FILA_73</t>
  </si>
  <si>
    <t>FILA_74</t>
  </si>
  <si>
    <t>FILA_75</t>
  </si>
  <si>
    <t>FILA_76</t>
  </si>
  <si>
    <t>FILA_78</t>
  </si>
  <si>
    <t>FILA_79</t>
  </si>
  <si>
    <t>CUMPLIDA: se presenta el Acta de Reunión..</t>
  </si>
  <si>
    <t>CUMPLIDA: se presentan los Estudios Previos.</t>
  </si>
  <si>
    <t>CUMPLIDA: se presenta el Informe.</t>
  </si>
  <si>
    <t>CUMPLIDA: se presentan los Informes.</t>
  </si>
  <si>
    <t>CUMPLIDA: se presenta la Resolución de declaratoria de causales de incumplimiento .</t>
  </si>
  <si>
    <t>CUMPLIDA: se presenta Memorando de solicitud de actualización y 
Proyecto actualizado en Plataforma SUIFP
Documento técnico de actualizaciòn como anexo</t>
  </si>
  <si>
    <t>CUMPLIDA: se presenta Procedimiento de seguimiento de proyectos de inversión actualizado y socializado.</t>
  </si>
  <si>
    <t>CUMPLIDA: se presenta Alertas por Orfeo.</t>
  </si>
  <si>
    <t>CUMPLIDA: se presenta Procedimiento Formulación de Proyectos de inversión oficializado y socializado.</t>
  </si>
  <si>
    <t>CUMPLIDA: se presenta Documento Técnico que incluye la desagregación de metas del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</si>
</sst>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b/>
      <sz val="11"/>
      <color indexed="9"/>
      <name val="Calibri"/>
    </font>
    <font>
      <b/>
      <sz val="11"/>
      <color indexed="8"/>
      <name val="Calibri"/>
    </font>
    <font>
      <sz val="11"/>
      <color indexed="8"/>
      <name val="Arial Narrow"/>
      <family val="2"/>
    </font>
    <font>
      <b/>
      <sz val="11"/>
      <color theme="1"/>
      <name val="Arial Narrow"/>
      <family val="2"/>
    </font>
    <font>
      <sz val="12"/>
      <name val="Arial Narrow"/>
      <family val="2"/>
    </font>
    <font>
      <b/>
      <sz val="12"/>
      <color indexed="8"/>
      <name val="Arial Narrow"/>
      <family val="2"/>
    </font>
    <font>
      <sz val="11"/>
      <name val="Arial Narrow"/>
      <family val="2"/>
    </font>
    <font>
      <b/>
      <sz val="11"/>
      <color indexed="8"/>
      <name val="Arial Narrow"/>
      <family val="2"/>
    </font>
    <font>
      <sz val="11"/>
      <color rgb="FF000000"/>
      <name val="Arial Narrow"/>
      <family val="2"/>
    </font>
    <font>
      <sz val="12"/>
      <color rgb="FF000000"/>
      <name val="Arial Narrow"/>
      <family val="2"/>
    </font>
    <font>
      <sz val="12"/>
      <color indexed="8"/>
      <name val="Arial Narrow"/>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xf numFmtId="0" fontId="0" fillId="0" borderId="0" xfId="0"/>
    <xf numFmtId="0" fontId="0" fillId="0" borderId="0" xfId="0" applyFill="1"/>
    <xf numFmtId="0" fontId="0" fillId="0" borderId="2"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4" xfId="0"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0" fontId="3" fillId="0" borderId="4"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protection locked="0"/>
    </xf>
    <xf numFmtId="164" fontId="7" fillId="0"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3"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justify" vertical="center"/>
      <protection locked="0"/>
    </xf>
    <xf numFmtId="0" fontId="7" fillId="0" borderId="3" xfId="0" applyFont="1" applyFill="1" applyBorder="1" applyAlignment="1" applyProtection="1">
      <alignment horizontal="left" vertical="center"/>
      <protection locked="0"/>
    </xf>
    <xf numFmtId="0" fontId="3" fillId="0" borderId="3" xfId="0" applyFont="1" applyFill="1" applyBorder="1" applyAlignment="1" applyProtection="1">
      <alignment vertical="center" wrapText="1"/>
      <protection locked="0"/>
    </xf>
    <xf numFmtId="0" fontId="7" fillId="0" borderId="3" xfId="0" applyFont="1" applyFill="1" applyBorder="1" applyAlignment="1" applyProtection="1">
      <alignment horizontal="justify" vertical="center"/>
      <protection locked="0"/>
    </xf>
    <xf numFmtId="0" fontId="7" fillId="0" borderId="3"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56"/>
  <sheetViews>
    <sheetView tabSelected="1" workbookViewId="0">
      <selection activeCell="B89" sqref="B8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16" width="14.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44742</v>
      </c>
    </row>
    <row r="6" spans="1:15" x14ac:dyDescent="0.25">
      <c r="B6" s="1" t="s">
        <v>7</v>
      </c>
      <c r="C6" s="1">
        <v>6</v>
      </c>
      <c r="D6" s="1" t="s">
        <v>8</v>
      </c>
    </row>
    <row r="8" spans="1:15" x14ac:dyDescent="0.25">
      <c r="A8" s="1" t="s">
        <v>9</v>
      </c>
      <c r="B8" s="42" t="s">
        <v>10</v>
      </c>
      <c r="C8" s="43"/>
      <c r="D8" s="43"/>
      <c r="E8" s="43"/>
      <c r="F8" s="43"/>
      <c r="G8" s="43"/>
      <c r="H8" s="43"/>
      <c r="I8" s="43"/>
      <c r="J8" s="43"/>
      <c r="K8" s="43"/>
      <c r="L8" s="43"/>
      <c r="M8" s="43"/>
      <c r="N8" s="43"/>
      <c r="O8" s="4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5.25" thickBot="1" x14ac:dyDescent="0.3">
      <c r="A11" s="6">
        <v>1</v>
      </c>
      <c r="B11" s="7" t="s">
        <v>24</v>
      </c>
      <c r="C11" s="8" t="s">
        <v>26</v>
      </c>
      <c r="D11" s="9" t="s">
        <v>27</v>
      </c>
      <c r="E11" s="10" t="s">
        <v>28</v>
      </c>
      <c r="F11" s="10" t="s">
        <v>29</v>
      </c>
      <c r="G11" s="10" t="s">
        <v>30</v>
      </c>
      <c r="H11" s="10" t="s">
        <v>31</v>
      </c>
      <c r="I11" s="10" t="s">
        <v>32</v>
      </c>
      <c r="J11" s="11">
        <v>4</v>
      </c>
      <c r="K11" s="12">
        <v>44550</v>
      </c>
      <c r="L11" s="12">
        <v>44925</v>
      </c>
      <c r="M11" s="13">
        <v>55</v>
      </c>
      <c r="N11" s="14">
        <v>0</v>
      </c>
      <c r="O11" s="10" t="s">
        <v>33</v>
      </c>
    </row>
    <row r="12" spans="1:15" ht="248.25" thickBot="1" x14ac:dyDescent="0.3">
      <c r="A12" s="6">
        <v>2</v>
      </c>
      <c r="B12" s="5" t="s">
        <v>34</v>
      </c>
      <c r="C12" s="8" t="s">
        <v>26</v>
      </c>
      <c r="D12" s="9" t="s">
        <v>27</v>
      </c>
      <c r="E12" s="10" t="s">
        <v>28</v>
      </c>
      <c r="F12" s="10" t="s">
        <v>29</v>
      </c>
      <c r="G12" s="10" t="s">
        <v>35</v>
      </c>
      <c r="H12" s="10" t="s">
        <v>36</v>
      </c>
      <c r="I12" s="10" t="s">
        <v>37</v>
      </c>
      <c r="J12" s="11">
        <v>7</v>
      </c>
      <c r="K12" s="12">
        <v>44550</v>
      </c>
      <c r="L12" s="12">
        <v>44925</v>
      </c>
      <c r="M12" s="13">
        <v>55</v>
      </c>
      <c r="N12" s="14">
        <v>0</v>
      </c>
      <c r="O12" s="10" t="s">
        <v>33</v>
      </c>
    </row>
    <row r="13" spans="1:15" ht="281.25" thickBot="1" x14ac:dyDescent="0.3">
      <c r="A13" s="6">
        <v>3</v>
      </c>
      <c r="B13" s="7" t="s">
        <v>38</v>
      </c>
      <c r="C13" s="8" t="s">
        <v>26</v>
      </c>
      <c r="D13" s="9" t="s">
        <v>39</v>
      </c>
      <c r="E13" s="10" t="s">
        <v>40</v>
      </c>
      <c r="F13" s="10" t="s">
        <v>40</v>
      </c>
      <c r="G13" s="10" t="s">
        <v>41</v>
      </c>
      <c r="H13" s="10" t="s">
        <v>42</v>
      </c>
      <c r="I13" s="10" t="s">
        <v>43</v>
      </c>
      <c r="J13" s="11">
        <v>12</v>
      </c>
      <c r="K13" s="12">
        <v>44550</v>
      </c>
      <c r="L13" s="12">
        <v>44925</v>
      </c>
      <c r="M13" s="13">
        <v>55</v>
      </c>
      <c r="N13" s="14">
        <v>0</v>
      </c>
      <c r="O13" s="10" t="s">
        <v>33</v>
      </c>
    </row>
    <row r="14" spans="1:15" ht="281.25" thickBot="1" x14ac:dyDescent="0.3">
      <c r="A14" s="6">
        <v>4</v>
      </c>
      <c r="B14" s="7" t="s">
        <v>44</v>
      </c>
      <c r="C14" s="8" t="s">
        <v>26</v>
      </c>
      <c r="D14" s="9" t="s">
        <v>39</v>
      </c>
      <c r="E14" s="10" t="s">
        <v>40</v>
      </c>
      <c r="F14" s="10" t="s">
        <v>40</v>
      </c>
      <c r="G14" s="10" t="s">
        <v>41</v>
      </c>
      <c r="H14" s="10" t="s">
        <v>45</v>
      </c>
      <c r="I14" s="10" t="s">
        <v>46</v>
      </c>
      <c r="J14" s="11">
        <v>4</v>
      </c>
      <c r="K14" s="12">
        <v>44550</v>
      </c>
      <c r="L14" s="12">
        <v>44925</v>
      </c>
      <c r="M14" s="13">
        <v>55</v>
      </c>
      <c r="N14" s="14">
        <v>0</v>
      </c>
      <c r="O14" s="10" t="s">
        <v>33</v>
      </c>
    </row>
    <row r="15" spans="1:15" ht="281.25" thickBot="1" x14ac:dyDescent="0.3">
      <c r="A15" s="6">
        <v>5</v>
      </c>
      <c r="B15" s="5" t="s">
        <v>47</v>
      </c>
      <c r="C15" s="8" t="s">
        <v>26</v>
      </c>
      <c r="D15" s="9" t="s">
        <v>39</v>
      </c>
      <c r="E15" s="10" t="s">
        <v>40</v>
      </c>
      <c r="F15" s="10" t="s">
        <v>40</v>
      </c>
      <c r="G15" s="10" t="s">
        <v>41</v>
      </c>
      <c r="H15" s="10" t="s">
        <v>48</v>
      </c>
      <c r="I15" s="10" t="s">
        <v>49</v>
      </c>
      <c r="J15" s="11">
        <v>3</v>
      </c>
      <c r="K15" s="12">
        <v>44550</v>
      </c>
      <c r="L15" s="12">
        <v>44925</v>
      </c>
      <c r="M15" s="13">
        <v>55</v>
      </c>
      <c r="N15" s="14">
        <v>0</v>
      </c>
      <c r="O15" s="10" t="s">
        <v>33</v>
      </c>
    </row>
    <row r="16" spans="1:15" ht="264.75" thickBot="1" x14ac:dyDescent="0.3">
      <c r="A16" s="6">
        <v>6</v>
      </c>
      <c r="B16" s="7" t="s">
        <v>50</v>
      </c>
      <c r="C16" s="8" t="s">
        <v>26</v>
      </c>
      <c r="D16" s="15" t="s">
        <v>51</v>
      </c>
      <c r="E16" s="10" t="s">
        <v>52</v>
      </c>
      <c r="F16" s="10" t="s">
        <v>53</v>
      </c>
      <c r="G16" s="10" t="s">
        <v>54</v>
      </c>
      <c r="H16" s="10" t="s">
        <v>55</v>
      </c>
      <c r="I16" s="16" t="s">
        <v>56</v>
      </c>
      <c r="J16" s="17">
        <v>1</v>
      </c>
      <c r="K16" s="18">
        <v>44409</v>
      </c>
      <c r="L16" s="18">
        <v>44896</v>
      </c>
      <c r="M16" s="17">
        <v>67</v>
      </c>
      <c r="N16" s="17">
        <v>0</v>
      </c>
      <c r="O16" s="10" t="s">
        <v>33</v>
      </c>
    </row>
    <row r="17" spans="1:15" ht="264.75" thickBot="1" x14ac:dyDescent="0.3">
      <c r="A17" s="6">
        <v>7</v>
      </c>
      <c r="B17" s="7" t="s">
        <v>57</v>
      </c>
      <c r="C17" s="19" t="s">
        <v>26</v>
      </c>
      <c r="D17" s="20" t="s">
        <v>51</v>
      </c>
      <c r="E17" s="21" t="s">
        <v>52</v>
      </c>
      <c r="F17" s="22" t="s">
        <v>53</v>
      </c>
      <c r="G17" s="16" t="s">
        <v>58</v>
      </c>
      <c r="H17" s="16" t="s">
        <v>59</v>
      </c>
      <c r="I17" s="16" t="s">
        <v>60</v>
      </c>
      <c r="J17" s="17">
        <v>6</v>
      </c>
      <c r="K17" s="18">
        <v>44409</v>
      </c>
      <c r="L17" s="18">
        <v>44896</v>
      </c>
      <c r="M17" s="17">
        <v>67</v>
      </c>
      <c r="N17" s="17">
        <v>0</v>
      </c>
      <c r="O17" s="10" t="s">
        <v>33</v>
      </c>
    </row>
    <row r="18" spans="1:15" ht="182.25" thickBot="1" x14ac:dyDescent="0.3">
      <c r="A18" s="6">
        <v>8</v>
      </c>
      <c r="B18" s="5" t="s">
        <v>61</v>
      </c>
      <c r="C18" s="19" t="s">
        <v>26</v>
      </c>
      <c r="D18" s="20" t="s">
        <v>62</v>
      </c>
      <c r="E18" s="21" t="s">
        <v>63</v>
      </c>
      <c r="F18" s="22" t="s">
        <v>64</v>
      </c>
      <c r="G18" s="16" t="s">
        <v>65</v>
      </c>
      <c r="H18" s="16" t="s">
        <v>66</v>
      </c>
      <c r="I18" s="16" t="s">
        <v>67</v>
      </c>
      <c r="J18" s="17">
        <v>32</v>
      </c>
      <c r="K18" s="18">
        <v>44409</v>
      </c>
      <c r="L18" s="18">
        <v>44926</v>
      </c>
      <c r="M18" s="17">
        <v>83</v>
      </c>
      <c r="N18" s="17">
        <v>0</v>
      </c>
      <c r="O18" s="10" t="s">
        <v>388</v>
      </c>
    </row>
    <row r="19" spans="1:15" ht="182.25" thickBot="1" x14ac:dyDescent="0.3">
      <c r="A19" s="6">
        <v>9</v>
      </c>
      <c r="B19" s="7" t="s">
        <v>68</v>
      </c>
      <c r="C19" s="19" t="s">
        <v>26</v>
      </c>
      <c r="D19" s="20" t="s">
        <v>62</v>
      </c>
      <c r="E19" s="21" t="s">
        <v>63</v>
      </c>
      <c r="F19" s="22" t="s">
        <v>64</v>
      </c>
      <c r="G19" s="16" t="s">
        <v>65</v>
      </c>
      <c r="H19" s="16" t="s">
        <v>69</v>
      </c>
      <c r="I19" s="16" t="s">
        <v>70</v>
      </c>
      <c r="J19" s="17">
        <v>216</v>
      </c>
      <c r="K19" s="18">
        <v>44409</v>
      </c>
      <c r="L19" s="18">
        <v>44926</v>
      </c>
      <c r="M19" s="17">
        <v>83</v>
      </c>
      <c r="N19" s="17">
        <v>0</v>
      </c>
      <c r="O19" s="10" t="s">
        <v>33</v>
      </c>
    </row>
    <row r="20" spans="1:15" ht="198.75" thickBot="1" x14ac:dyDescent="0.3">
      <c r="A20" s="6">
        <v>10</v>
      </c>
      <c r="B20" s="7" t="s">
        <v>71</v>
      </c>
      <c r="C20" s="19" t="s">
        <v>26</v>
      </c>
      <c r="D20" s="20" t="s">
        <v>72</v>
      </c>
      <c r="E20" s="21" t="s">
        <v>73</v>
      </c>
      <c r="F20" s="22" t="s">
        <v>74</v>
      </c>
      <c r="G20" s="16" t="s">
        <v>75</v>
      </c>
      <c r="H20" s="16" t="s">
        <v>76</v>
      </c>
      <c r="I20" s="16" t="s">
        <v>77</v>
      </c>
      <c r="J20" s="17">
        <v>1</v>
      </c>
      <c r="K20" s="18">
        <v>44400</v>
      </c>
      <c r="L20" s="18">
        <v>44765</v>
      </c>
      <c r="M20" s="17">
        <v>52</v>
      </c>
      <c r="N20" s="17">
        <v>0</v>
      </c>
      <c r="O20" s="10" t="s">
        <v>33</v>
      </c>
    </row>
    <row r="21" spans="1:15" ht="198.75" thickBot="1" x14ac:dyDescent="0.3">
      <c r="A21" s="6">
        <v>11</v>
      </c>
      <c r="B21" s="5" t="s">
        <v>78</v>
      </c>
      <c r="C21" s="19" t="s">
        <v>26</v>
      </c>
      <c r="D21" s="20" t="s">
        <v>79</v>
      </c>
      <c r="E21" s="21" t="s">
        <v>80</v>
      </c>
      <c r="F21" s="22" t="s">
        <v>81</v>
      </c>
      <c r="G21" s="22" t="s">
        <v>82</v>
      </c>
      <c r="H21" s="22" t="s">
        <v>83</v>
      </c>
      <c r="I21" s="22" t="s">
        <v>84</v>
      </c>
      <c r="J21" s="23">
        <v>1</v>
      </c>
      <c r="K21" s="24">
        <v>44399</v>
      </c>
      <c r="L21" s="24">
        <v>44764</v>
      </c>
      <c r="M21" s="23">
        <v>52</v>
      </c>
      <c r="N21" s="17">
        <v>0</v>
      </c>
      <c r="O21" s="10" t="s">
        <v>33</v>
      </c>
    </row>
    <row r="22" spans="1:15" ht="215.25" thickBot="1" x14ac:dyDescent="0.3">
      <c r="A22" s="6">
        <v>12</v>
      </c>
      <c r="B22" s="7" t="s">
        <v>85</v>
      </c>
      <c r="C22" s="19" t="s">
        <v>26</v>
      </c>
      <c r="D22" s="20" t="s">
        <v>79</v>
      </c>
      <c r="E22" s="21" t="s">
        <v>80</v>
      </c>
      <c r="F22" s="22" t="s">
        <v>81</v>
      </c>
      <c r="G22" s="22" t="s">
        <v>86</v>
      </c>
      <c r="H22" s="22" t="s">
        <v>87</v>
      </c>
      <c r="I22" s="22" t="s">
        <v>88</v>
      </c>
      <c r="J22" s="23">
        <v>2</v>
      </c>
      <c r="K22" s="24">
        <v>44399</v>
      </c>
      <c r="L22" s="24">
        <v>44764</v>
      </c>
      <c r="M22" s="23">
        <v>52</v>
      </c>
      <c r="N22" s="17">
        <v>0</v>
      </c>
      <c r="O22" s="10" t="s">
        <v>33</v>
      </c>
    </row>
    <row r="23" spans="1:15" ht="198.75" thickBot="1" x14ac:dyDescent="0.3">
      <c r="A23" s="6">
        <v>13</v>
      </c>
      <c r="B23" s="7" t="s">
        <v>89</v>
      </c>
      <c r="C23" s="19" t="s">
        <v>26</v>
      </c>
      <c r="D23" s="20" t="s">
        <v>79</v>
      </c>
      <c r="E23" s="21" t="s">
        <v>80</v>
      </c>
      <c r="F23" s="22" t="s">
        <v>81</v>
      </c>
      <c r="G23" s="22" t="s">
        <v>90</v>
      </c>
      <c r="H23" s="22" t="s">
        <v>91</v>
      </c>
      <c r="I23" s="22" t="s">
        <v>92</v>
      </c>
      <c r="J23" s="23">
        <v>8</v>
      </c>
      <c r="K23" s="24">
        <v>44399</v>
      </c>
      <c r="L23" s="24">
        <v>44764</v>
      </c>
      <c r="M23" s="23">
        <v>52</v>
      </c>
      <c r="N23" s="17">
        <v>0</v>
      </c>
      <c r="O23" s="10" t="s">
        <v>33</v>
      </c>
    </row>
    <row r="24" spans="1:15" ht="198.75" thickBot="1" x14ac:dyDescent="0.3">
      <c r="A24" s="6">
        <v>14</v>
      </c>
      <c r="B24" s="5" t="s">
        <v>93</v>
      </c>
      <c r="C24" s="19" t="s">
        <v>26</v>
      </c>
      <c r="D24" s="20" t="s">
        <v>79</v>
      </c>
      <c r="E24" s="21" t="s">
        <v>80</v>
      </c>
      <c r="F24" s="22" t="s">
        <v>81</v>
      </c>
      <c r="G24" s="22" t="s">
        <v>94</v>
      </c>
      <c r="H24" s="22" t="s">
        <v>95</v>
      </c>
      <c r="I24" s="22" t="s">
        <v>96</v>
      </c>
      <c r="J24" s="23">
        <v>4</v>
      </c>
      <c r="K24" s="24">
        <v>44399</v>
      </c>
      <c r="L24" s="24">
        <v>44734</v>
      </c>
      <c r="M24" s="23">
        <v>52</v>
      </c>
      <c r="N24" s="17">
        <v>0</v>
      </c>
      <c r="O24" s="10" t="s">
        <v>372</v>
      </c>
    </row>
    <row r="25" spans="1:15" ht="198.75" thickBot="1" x14ac:dyDescent="0.3">
      <c r="A25" s="6">
        <v>15</v>
      </c>
      <c r="B25" s="7" t="s">
        <v>97</v>
      </c>
      <c r="C25" s="19" t="s">
        <v>26</v>
      </c>
      <c r="D25" s="20" t="s">
        <v>98</v>
      </c>
      <c r="E25" s="21" t="s">
        <v>99</v>
      </c>
      <c r="F25" s="22" t="s">
        <v>100</v>
      </c>
      <c r="G25" s="16" t="s">
        <v>101</v>
      </c>
      <c r="H25" s="16" t="s">
        <v>102</v>
      </c>
      <c r="I25" s="16" t="s">
        <v>103</v>
      </c>
      <c r="J25" s="17">
        <v>1</v>
      </c>
      <c r="K25" s="18">
        <v>44410</v>
      </c>
      <c r="L25" s="18">
        <v>44803</v>
      </c>
      <c r="M25" s="17">
        <v>51</v>
      </c>
      <c r="N25" s="17">
        <v>0</v>
      </c>
      <c r="O25" s="10" t="s">
        <v>33</v>
      </c>
    </row>
    <row r="26" spans="1:15" ht="198.75" thickBot="1" x14ac:dyDescent="0.3">
      <c r="A26" s="6">
        <v>16</v>
      </c>
      <c r="B26" s="7" t="s">
        <v>104</v>
      </c>
      <c r="C26" s="19" t="s">
        <v>26</v>
      </c>
      <c r="D26" s="20" t="s">
        <v>98</v>
      </c>
      <c r="E26" s="21" t="s">
        <v>99</v>
      </c>
      <c r="F26" s="22" t="s">
        <v>100</v>
      </c>
      <c r="G26" s="16" t="s">
        <v>105</v>
      </c>
      <c r="H26" s="16" t="s">
        <v>105</v>
      </c>
      <c r="I26" s="16" t="s">
        <v>106</v>
      </c>
      <c r="J26" s="17">
        <v>1</v>
      </c>
      <c r="K26" s="18">
        <v>44410</v>
      </c>
      <c r="L26" s="18">
        <v>44803</v>
      </c>
      <c r="M26" s="17">
        <v>51</v>
      </c>
      <c r="N26" s="17">
        <v>0</v>
      </c>
      <c r="O26" s="10" t="s">
        <v>33</v>
      </c>
    </row>
    <row r="27" spans="1:15" ht="198.75" thickBot="1" x14ac:dyDescent="0.3">
      <c r="A27" s="6">
        <v>17</v>
      </c>
      <c r="B27" s="5" t="s">
        <v>107</v>
      </c>
      <c r="C27" s="19" t="s">
        <v>26</v>
      </c>
      <c r="D27" s="20" t="s">
        <v>98</v>
      </c>
      <c r="E27" s="21" t="s">
        <v>99</v>
      </c>
      <c r="F27" s="22" t="s">
        <v>100</v>
      </c>
      <c r="G27" s="16" t="s">
        <v>108</v>
      </c>
      <c r="H27" s="16" t="s">
        <v>109</v>
      </c>
      <c r="I27" s="16" t="s">
        <v>110</v>
      </c>
      <c r="J27" s="17">
        <v>1</v>
      </c>
      <c r="K27" s="18">
        <v>44410</v>
      </c>
      <c r="L27" s="18">
        <v>44803</v>
      </c>
      <c r="M27" s="17">
        <v>51</v>
      </c>
      <c r="N27" s="17">
        <v>0</v>
      </c>
      <c r="O27" s="10" t="s">
        <v>33</v>
      </c>
    </row>
    <row r="28" spans="1:15" ht="215.25" thickBot="1" x14ac:dyDescent="0.3">
      <c r="A28" s="6">
        <v>18</v>
      </c>
      <c r="B28" s="7" t="s">
        <v>111</v>
      </c>
      <c r="C28" s="19" t="s">
        <v>26</v>
      </c>
      <c r="D28" s="20" t="s">
        <v>112</v>
      </c>
      <c r="E28" s="21" t="s">
        <v>113</v>
      </c>
      <c r="F28" s="22" t="s">
        <v>114</v>
      </c>
      <c r="G28" s="16" t="s">
        <v>115</v>
      </c>
      <c r="H28" s="16" t="s">
        <v>116</v>
      </c>
      <c r="I28" s="16" t="s">
        <v>117</v>
      </c>
      <c r="J28" s="17">
        <v>2</v>
      </c>
      <c r="K28" s="18">
        <v>44440</v>
      </c>
      <c r="L28" s="18">
        <v>44805</v>
      </c>
      <c r="M28" s="17">
        <v>54</v>
      </c>
      <c r="N28" s="17">
        <v>0</v>
      </c>
      <c r="O28" s="10" t="s">
        <v>33</v>
      </c>
    </row>
    <row r="29" spans="1:15" ht="215.25" thickBot="1" x14ac:dyDescent="0.3">
      <c r="A29" s="6">
        <v>19</v>
      </c>
      <c r="B29" s="7" t="s">
        <v>118</v>
      </c>
      <c r="C29" s="19" t="s">
        <v>26</v>
      </c>
      <c r="D29" s="20" t="s">
        <v>112</v>
      </c>
      <c r="E29" s="21" t="s">
        <v>113</v>
      </c>
      <c r="F29" s="22" t="s">
        <v>114</v>
      </c>
      <c r="G29" s="16" t="s">
        <v>119</v>
      </c>
      <c r="H29" s="16" t="s">
        <v>120</v>
      </c>
      <c r="I29" s="16" t="s">
        <v>121</v>
      </c>
      <c r="J29" s="17">
        <v>1</v>
      </c>
      <c r="K29" s="18">
        <v>44398</v>
      </c>
      <c r="L29" s="18">
        <v>44926</v>
      </c>
      <c r="M29" s="17">
        <v>72</v>
      </c>
      <c r="N29" s="17">
        <v>0</v>
      </c>
      <c r="O29" s="10" t="s">
        <v>33</v>
      </c>
    </row>
    <row r="30" spans="1:15" ht="215.25" thickBot="1" x14ac:dyDescent="0.3">
      <c r="A30" s="6">
        <v>20</v>
      </c>
      <c r="B30" s="5" t="s">
        <v>122</v>
      </c>
      <c r="C30" s="19" t="s">
        <v>26</v>
      </c>
      <c r="D30" s="20" t="s">
        <v>112</v>
      </c>
      <c r="E30" s="21" t="s">
        <v>113</v>
      </c>
      <c r="F30" s="22" t="s">
        <v>114</v>
      </c>
      <c r="G30" s="16" t="s">
        <v>123</v>
      </c>
      <c r="H30" s="16" t="s">
        <v>124</v>
      </c>
      <c r="I30" s="16" t="s">
        <v>110</v>
      </c>
      <c r="J30" s="17">
        <v>1</v>
      </c>
      <c r="K30" s="18">
        <v>44470</v>
      </c>
      <c r="L30" s="18">
        <v>44713</v>
      </c>
      <c r="M30" s="17">
        <v>35</v>
      </c>
      <c r="N30" s="17">
        <v>0</v>
      </c>
      <c r="O30" s="10" t="s">
        <v>373</v>
      </c>
    </row>
    <row r="31" spans="1:15" ht="215.25" thickBot="1" x14ac:dyDescent="0.3">
      <c r="A31" s="6">
        <v>21</v>
      </c>
      <c r="B31" s="7" t="s">
        <v>125</v>
      </c>
      <c r="C31" s="19" t="s">
        <v>26</v>
      </c>
      <c r="D31" s="20" t="s">
        <v>112</v>
      </c>
      <c r="E31" s="21" t="s">
        <v>113</v>
      </c>
      <c r="F31" s="22" t="s">
        <v>114</v>
      </c>
      <c r="G31" s="16" t="s">
        <v>126</v>
      </c>
      <c r="H31" s="16" t="s">
        <v>127</v>
      </c>
      <c r="I31" s="16" t="s">
        <v>110</v>
      </c>
      <c r="J31" s="17">
        <v>1</v>
      </c>
      <c r="K31" s="18">
        <v>44440</v>
      </c>
      <c r="L31" s="18">
        <v>44864</v>
      </c>
      <c r="M31" s="17">
        <v>44</v>
      </c>
      <c r="N31" s="17">
        <v>0</v>
      </c>
      <c r="O31" s="10" t="s">
        <v>33</v>
      </c>
    </row>
    <row r="32" spans="1:15" ht="396.75" thickBot="1" x14ac:dyDescent="0.3">
      <c r="A32" s="6">
        <v>22</v>
      </c>
      <c r="B32" s="7" t="s">
        <v>128</v>
      </c>
      <c r="C32" s="19" t="s">
        <v>26</v>
      </c>
      <c r="D32" s="20" t="s">
        <v>129</v>
      </c>
      <c r="E32" s="21" t="s">
        <v>130</v>
      </c>
      <c r="F32" s="22" t="s">
        <v>131</v>
      </c>
      <c r="G32" s="22" t="s">
        <v>132</v>
      </c>
      <c r="H32" s="22" t="s">
        <v>133</v>
      </c>
      <c r="I32" s="22" t="s">
        <v>134</v>
      </c>
      <c r="J32" s="17">
        <v>1</v>
      </c>
      <c r="K32" s="18">
        <v>44409</v>
      </c>
      <c r="L32" s="18">
        <v>44926</v>
      </c>
      <c r="M32" s="17">
        <v>83</v>
      </c>
      <c r="N32" s="17">
        <v>0</v>
      </c>
      <c r="O32" s="10" t="s">
        <v>33</v>
      </c>
    </row>
    <row r="33" spans="1:16" ht="248.25" thickBot="1" x14ac:dyDescent="0.3">
      <c r="A33" s="6">
        <v>23</v>
      </c>
      <c r="B33" s="5" t="s">
        <v>135</v>
      </c>
      <c r="C33" s="19" t="s">
        <v>26</v>
      </c>
      <c r="D33" s="20" t="s">
        <v>129</v>
      </c>
      <c r="E33" s="21" t="s">
        <v>130</v>
      </c>
      <c r="F33" s="22" t="s">
        <v>131</v>
      </c>
      <c r="G33" s="22" t="s">
        <v>136</v>
      </c>
      <c r="H33" s="22" t="s">
        <v>137</v>
      </c>
      <c r="I33" s="22" t="s">
        <v>138</v>
      </c>
      <c r="J33" s="17">
        <v>6</v>
      </c>
      <c r="K33" s="18">
        <v>44409</v>
      </c>
      <c r="L33" s="18">
        <v>44926</v>
      </c>
      <c r="M33" s="23">
        <v>71</v>
      </c>
      <c r="N33" s="17">
        <v>0</v>
      </c>
      <c r="O33" s="10" t="s">
        <v>33</v>
      </c>
    </row>
    <row r="34" spans="1:16" ht="165.75" thickBot="1" x14ac:dyDescent="0.3">
      <c r="A34" s="6">
        <v>24</v>
      </c>
      <c r="B34" s="7" t="s">
        <v>139</v>
      </c>
      <c r="C34" s="19" t="s">
        <v>26</v>
      </c>
      <c r="D34" s="20" t="s">
        <v>140</v>
      </c>
      <c r="E34" s="21" t="s">
        <v>141</v>
      </c>
      <c r="F34" s="22" t="s">
        <v>142</v>
      </c>
      <c r="G34" s="22" t="s">
        <v>143</v>
      </c>
      <c r="H34" s="22" t="s">
        <v>144</v>
      </c>
      <c r="I34" s="22" t="s">
        <v>145</v>
      </c>
      <c r="J34" s="23">
        <v>2</v>
      </c>
      <c r="K34" s="12">
        <v>44561</v>
      </c>
      <c r="L34" s="24">
        <v>44926</v>
      </c>
      <c r="M34" s="23">
        <v>52</v>
      </c>
      <c r="N34" s="25">
        <v>0</v>
      </c>
      <c r="O34" s="10" t="s">
        <v>33</v>
      </c>
    </row>
    <row r="35" spans="1:16" ht="215.25" thickBot="1" x14ac:dyDescent="0.3">
      <c r="A35" s="6">
        <v>25</v>
      </c>
      <c r="B35" s="7" t="s">
        <v>146</v>
      </c>
      <c r="C35" s="19" t="s">
        <v>26</v>
      </c>
      <c r="D35" s="20" t="s">
        <v>147</v>
      </c>
      <c r="E35" s="21" t="s">
        <v>148</v>
      </c>
      <c r="F35" s="22" t="s">
        <v>149</v>
      </c>
      <c r="G35" s="22" t="s">
        <v>150</v>
      </c>
      <c r="H35" s="22" t="s">
        <v>151</v>
      </c>
      <c r="I35" s="22" t="s">
        <v>152</v>
      </c>
      <c r="J35" s="23">
        <v>1</v>
      </c>
      <c r="K35" s="12">
        <v>44409</v>
      </c>
      <c r="L35" s="24">
        <v>44926</v>
      </c>
      <c r="M35" s="23">
        <v>20</v>
      </c>
      <c r="N35" s="17">
        <v>0</v>
      </c>
      <c r="O35" s="10" t="s">
        <v>33</v>
      </c>
    </row>
    <row r="36" spans="1:16" ht="215.25" thickBot="1" x14ac:dyDescent="0.3">
      <c r="A36" s="6">
        <v>26</v>
      </c>
      <c r="B36" s="5" t="s">
        <v>153</v>
      </c>
      <c r="C36" s="19" t="s">
        <v>26</v>
      </c>
      <c r="D36" s="20" t="s">
        <v>147</v>
      </c>
      <c r="E36" s="21" t="s">
        <v>148</v>
      </c>
      <c r="F36" s="22" t="s">
        <v>149</v>
      </c>
      <c r="G36" s="22" t="s">
        <v>154</v>
      </c>
      <c r="H36" s="22" t="s">
        <v>155</v>
      </c>
      <c r="I36" s="22" t="s">
        <v>156</v>
      </c>
      <c r="J36" s="23">
        <v>5</v>
      </c>
      <c r="K36" s="12">
        <v>44392</v>
      </c>
      <c r="L36" s="24">
        <v>44757</v>
      </c>
      <c r="M36" s="23">
        <v>52</v>
      </c>
      <c r="N36" s="17">
        <v>0</v>
      </c>
      <c r="O36" s="10" t="s">
        <v>33</v>
      </c>
    </row>
    <row r="37" spans="1:16" ht="132.75" thickBot="1" x14ac:dyDescent="0.3">
      <c r="A37" s="6">
        <v>27</v>
      </c>
      <c r="B37" s="7" t="s">
        <v>157</v>
      </c>
      <c r="C37" s="19" t="s">
        <v>26</v>
      </c>
      <c r="D37" s="26" t="s">
        <v>158</v>
      </c>
      <c r="E37" s="27" t="s">
        <v>159</v>
      </c>
      <c r="F37" s="27" t="s">
        <v>160</v>
      </c>
      <c r="G37" s="27" t="s">
        <v>161</v>
      </c>
      <c r="H37" s="27" t="s">
        <v>162</v>
      </c>
      <c r="I37" s="27" t="s">
        <v>163</v>
      </c>
      <c r="J37" s="28">
        <v>2</v>
      </c>
      <c r="K37" s="12">
        <v>44440</v>
      </c>
      <c r="L37" s="29">
        <v>44805</v>
      </c>
      <c r="M37" s="30">
        <v>48</v>
      </c>
      <c r="N37" s="17">
        <v>0</v>
      </c>
      <c r="O37" s="10" t="s">
        <v>33</v>
      </c>
    </row>
    <row r="38" spans="1:16" ht="99.75" thickBot="1" x14ac:dyDescent="0.3">
      <c r="A38" s="6">
        <v>28</v>
      </c>
      <c r="B38" s="7" t="s">
        <v>164</v>
      </c>
      <c r="C38" s="19" t="s">
        <v>26</v>
      </c>
      <c r="D38" s="26" t="s">
        <v>158</v>
      </c>
      <c r="E38" s="27" t="s">
        <v>165</v>
      </c>
      <c r="F38" s="27" t="s">
        <v>166</v>
      </c>
      <c r="G38" s="27" t="s">
        <v>167</v>
      </c>
      <c r="H38" s="27" t="s">
        <v>168</v>
      </c>
      <c r="I38" s="27" t="s">
        <v>169</v>
      </c>
      <c r="J38" s="30">
        <v>1</v>
      </c>
      <c r="K38" s="12">
        <v>44405</v>
      </c>
      <c r="L38" s="31">
        <v>44834</v>
      </c>
      <c r="M38" s="30">
        <v>8</v>
      </c>
      <c r="N38" s="17">
        <v>0</v>
      </c>
      <c r="O38" s="10" t="s">
        <v>33</v>
      </c>
    </row>
    <row r="39" spans="1:16" s="4" customFormat="1" ht="111" thickBot="1" x14ac:dyDescent="0.3">
      <c r="A39" s="6">
        <v>29</v>
      </c>
      <c r="B39" s="5" t="s">
        <v>395</v>
      </c>
      <c r="C39" s="19" t="s">
        <v>26</v>
      </c>
      <c r="D39" s="26" t="s">
        <v>158</v>
      </c>
      <c r="E39" s="27" t="s">
        <v>170</v>
      </c>
      <c r="F39" s="32" t="s">
        <v>391</v>
      </c>
      <c r="G39" s="32" t="s">
        <v>392</v>
      </c>
      <c r="H39" s="32" t="s">
        <v>393</v>
      </c>
      <c r="I39" s="32" t="s">
        <v>394</v>
      </c>
      <c r="J39" s="33">
        <v>1</v>
      </c>
      <c r="K39" s="34">
        <v>44405</v>
      </c>
      <c r="L39" s="34">
        <v>44469</v>
      </c>
      <c r="M39" s="33">
        <v>8</v>
      </c>
      <c r="N39" s="14">
        <v>0</v>
      </c>
      <c r="O39" s="10" t="s">
        <v>33</v>
      </c>
    </row>
    <row r="40" spans="1:16" ht="66.75" thickBot="1" x14ac:dyDescent="0.3">
      <c r="A40" s="6">
        <v>30</v>
      </c>
      <c r="B40" s="7" t="s">
        <v>171</v>
      </c>
      <c r="C40" s="19" t="s">
        <v>26</v>
      </c>
      <c r="D40" s="26" t="s">
        <v>158</v>
      </c>
      <c r="E40" s="27" t="s">
        <v>170</v>
      </c>
      <c r="F40" s="27" t="s">
        <v>172</v>
      </c>
      <c r="G40" s="27" t="s">
        <v>173</v>
      </c>
      <c r="H40" s="27" t="s">
        <v>174</v>
      </c>
      <c r="I40" s="27" t="s">
        <v>175</v>
      </c>
      <c r="J40" s="30">
        <v>1</v>
      </c>
      <c r="K40" s="12">
        <v>44405</v>
      </c>
      <c r="L40" s="31">
        <v>44773</v>
      </c>
      <c r="M40" s="30">
        <v>48</v>
      </c>
      <c r="N40" s="17">
        <v>0</v>
      </c>
      <c r="O40" s="10" t="s">
        <v>33</v>
      </c>
    </row>
    <row r="41" spans="1:16" ht="116.25" thickBot="1" x14ac:dyDescent="0.3">
      <c r="A41" s="6">
        <v>31</v>
      </c>
      <c r="B41" s="7" t="s">
        <v>176</v>
      </c>
      <c r="C41" s="19" t="s">
        <v>26</v>
      </c>
      <c r="D41" s="26" t="s">
        <v>158</v>
      </c>
      <c r="E41" s="27" t="s">
        <v>177</v>
      </c>
      <c r="F41" s="27" t="s">
        <v>178</v>
      </c>
      <c r="G41" s="27" t="s">
        <v>179</v>
      </c>
      <c r="H41" s="27" t="s">
        <v>180</v>
      </c>
      <c r="I41" s="27" t="s">
        <v>181</v>
      </c>
      <c r="J41" s="30">
        <v>1</v>
      </c>
      <c r="K41" s="12">
        <v>44405</v>
      </c>
      <c r="L41" s="31">
        <v>44834</v>
      </c>
      <c r="M41" s="30">
        <v>8</v>
      </c>
      <c r="N41" s="17">
        <v>0</v>
      </c>
      <c r="O41" s="10" t="s">
        <v>33</v>
      </c>
    </row>
    <row r="42" spans="1:16" ht="83.25" thickBot="1" x14ac:dyDescent="0.3">
      <c r="A42" s="6">
        <v>32</v>
      </c>
      <c r="B42" s="5" t="s">
        <v>396</v>
      </c>
      <c r="C42" s="19" t="s">
        <v>26</v>
      </c>
      <c r="D42" s="26" t="s">
        <v>158</v>
      </c>
      <c r="E42" s="27" t="s">
        <v>183</v>
      </c>
      <c r="F42" s="27" t="s">
        <v>184</v>
      </c>
      <c r="G42" s="27" t="s">
        <v>185</v>
      </c>
      <c r="H42" s="27" t="s">
        <v>186</v>
      </c>
      <c r="I42" s="35" t="s">
        <v>187</v>
      </c>
      <c r="J42" s="30">
        <v>100</v>
      </c>
      <c r="K42" s="12">
        <v>44409</v>
      </c>
      <c r="L42" s="31">
        <v>44650</v>
      </c>
      <c r="M42" s="30">
        <v>32</v>
      </c>
      <c r="N42" s="17">
        <v>0</v>
      </c>
      <c r="O42" s="10" t="s">
        <v>374</v>
      </c>
    </row>
    <row r="43" spans="1:16" ht="149.25" thickBot="1" x14ac:dyDescent="0.3">
      <c r="A43" s="6">
        <v>33</v>
      </c>
      <c r="B43" s="7" t="s">
        <v>182</v>
      </c>
      <c r="C43" s="19" t="s">
        <v>26</v>
      </c>
      <c r="D43" s="26" t="s">
        <v>158</v>
      </c>
      <c r="E43" s="27" t="s">
        <v>189</v>
      </c>
      <c r="F43" s="27" t="s">
        <v>190</v>
      </c>
      <c r="G43" s="27" t="s">
        <v>94</v>
      </c>
      <c r="H43" s="27" t="s">
        <v>191</v>
      </c>
      <c r="I43" s="27" t="s">
        <v>192</v>
      </c>
      <c r="J43" s="30">
        <v>4</v>
      </c>
      <c r="K43" s="12">
        <v>44399</v>
      </c>
      <c r="L43" s="31">
        <v>44734</v>
      </c>
      <c r="M43" s="30">
        <v>44</v>
      </c>
      <c r="N43" s="17">
        <v>0</v>
      </c>
      <c r="O43" s="10" t="s">
        <v>372</v>
      </c>
    </row>
    <row r="44" spans="1:16" ht="149.25" thickBot="1" x14ac:dyDescent="0.3">
      <c r="A44" s="6">
        <v>34</v>
      </c>
      <c r="B44" s="7" t="s">
        <v>188</v>
      </c>
      <c r="C44" s="19" t="s">
        <v>26</v>
      </c>
      <c r="D44" s="26" t="s">
        <v>158</v>
      </c>
      <c r="E44" s="27" t="s">
        <v>194</v>
      </c>
      <c r="F44" s="27" t="s">
        <v>195</v>
      </c>
      <c r="G44" s="27" t="s">
        <v>196</v>
      </c>
      <c r="H44" s="27" t="s">
        <v>197</v>
      </c>
      <c r="I44" s="27" t="s">
        <v>198</v>
      </c>
      <c r="J44" s="30">
        <v>2</v>
      </c>
      <c r="K44" s="12">
        <v>44530</v>
      </c>
      <c r="L44" s="31">
        <v>44742</v>
      </c>
      <c r="M44" s="30">
        <v>28</v>
      </c>
      <c r="N44" s="17">
        <v>0</v>
      </c>
      <c r="O44" s="10" t="s">
        <v>375</v>
      </c>
      <c r="P44" s="3"/>
    </row>
    <row r="45" spans="1:16" ht="66.75" thickBot="1" x14ac:dyDescent="0.3">
      <c r="A45" s="6">
        <v>35</v>
      </c>
      <c r="B45" s="5" t="s">
        <v>193</v>
      </c>
      <c r="C45" s="19" t="s">
        <v>26</v>
      </c>
      <c r="D45" s="26" t="s">
        <v>158</v>
      </c>
      <c r="E45" s="27" t="s">
        <v>200</v>
      </c>
      <c r="F45" s="27" t="s">
        <v>201</v>
      </c>
      <c r="G45" s="27" t="s">
        <v>202</v>
      </c>
      <c r="H45" s="27" t="s">
        <v>203</v>
      </c>
      <c r="I45" s="27" t="s">
        <v>204</v>
      </c>
      <c r="J45" s="30">
        <v>5</v>
      </c>
      <c r="K45" s="12">
        <v>44409</v>
      </c>
      <c r="L45" s="31">
        <v>44926</v>
      </c>
      <c r="M45" s="30">
        <v>68</v>
      </c>
      <c r="N45" s="17">
        <v>0</v>
      </c>
      <c r="O45" s="10" t="s">
        <v>33</v>
      </c>
    </row>
    <row r="46" spans="1:16" ht="99.75" thickBot="1" x14ac:dyDescent="0.3">
      <c r="A46" s="6">
        <v>36</v>
      </c>
      <c r="B46" s="7" t="s">
        <v>397</v>
      </c>
      <c r="C46" s="19" t="s">
        <v>26</v>
      </c>
      <c r="D46" s="26" t="s">
        <v>158</v>
      </c>
      <c r="E46" s="27" t="s">
        <v>206</v>
      </c>
      <c r="F46" s="35" t="s">
        <v>207</v>
      </c>
      <c r="G46" s="27" t="s">
        <v>75</v>
      </c>
      <c r="H46" s="27" t="s">
        <v>76</v>
      </c>
      <c r="I46" s="27" t="s">
        <v>77</v>
      </c>
      <c r="J46" s="30">
        <v>1</v>
      </c>
      <c r="K46" s="12">
        <v>44409</v>
      </c>
      <c r="L46" s="31">
        <v>44774</v>
      </c>
      <c r="M46" s="30">
        <v>48</v>
      </c>
      <c r="N46" s="30">
        <v>0</v>
      </c>
      <c r="O46" s="10" t="s">
        <v>33</v>
      </c>
    </row>
    <row r="47" spans="1:16" ht="231.75" thickBot="1" x14ac:dyDescent="0.3">
      <c r="A47" s="6">
        <v>37</v>
      </c>
      <c r="B47" s="7" t="s">
        <v>199</v>
      </c>
      <c r="C47" s="19" t="s">
        <v>26</v>
      </c>
      <c r="D47" s="26" t="s">
        <v>158</v>
      </c>
      <c r="E47" s="27" t="s">
        <v>209</v>
      </c>
      <c r="F47" s="27" t="s">
        <v>210</v>
      </c>
      <c r="G47" s="27" t="s">
        <v>211</v>
      </c>
      <c r="H47" s="16" t="s">
        <v>212</v>
      </c>
      <c r="I47" s="27" t="s">
        <v>213</v>
      </c>
      <c r="J47" s="30">
        <v>4</v>
      </c>
      <c r="K47" s="12">
        <v>44409</v>
      </c>
      <c r="L47" s="31">
        <v>44774</v>
      </c>
      <c r="M47" s="30">
        <v>52</v>
      </c>
      <c r="N47" s="17">
        <v>0</v>
      </c>
      <c r="O47" s="10" t="s">
        <v>33</v>
      </c>
    </row>
    <row r="48" spans="1:16" ht="231.75" thickBot="1" x14ac:dyDescent="0.3">
      <c r="A48" s="6">
        <v>38</v>
      </c>
      <c r="B48" s="5" t="s">
        <v>205</v>
      </c>
      <c r="C48" s="19" t="s">
        <v>26</v>
      </c>
      <c r="D48" s="26" t="s">
        <v>158</v>
      </c>
      <c r="E48" s="27" t="s">
        <v>209</v>
      </c>
      <c r="F48" s="27" t="s">
        <v>210</v>
      </c>
      <c r="G48" s="27" t="s">
        <v>211</v>
      </c>
      <c r="H48" s="27" t="s">
        <v>215</v>
      </c>
      <c r="I48" s="27" t="s">
        <v>216</v>
      </c>
      <c r="J48" s="30">
        <v>4</v>
      </c>
      <c r="K48" s="12">
        <v>44409</v>
      </c>
      <c r="L48" s="31">
        <v>44774</v>
      </c>
      <c r="M48" s="30">
        <v>52</v>
      </c>
      <c r="N48" s="17">
        <v>0</v>
      </c>
      <c r="O48" s="10" t="s">
        <v>33</v>
      </c>
    </row>
    <row r="49" spans="1:15" ht="116.25" thickBot="1" x14ac:dyDescent="0.3">
      <c r="A49" s="6">
        <v>39</v>
      </c>
      <c r="B49" s="7" t="s">
        <v>208</v>
      </c>
      <c r="C49" s="19" t="s">
        <v>26</v>
      </c>
      <c r="D49" s="9" t="s">
        <v>218</v>
      </c>
      <c r="E49" s="10" t="s">
        <v>219</v>
      </c>
      <c r="F49" s="10" t="s">
        <v>220</v>
      </c>
      <c r="G49" s="10" t="s">
        <v>221</v>
      </c>
      <c r="H49" s="10" t="s">
        <v>222</v>
      </c>
      <c r="I49" s="10" t="s">
        <v>223</v>
      </c>
      <c r="J49" s="13">
        <v>43</v>
      </c>
      <c r="K49" s="12">
        <v>44378</v>
      </c>
      <c r="L49" s="12">
        <v>44576</v>
      </c>
      <c r="M49" s="13">
        <v>26</v>
      </c>
      <c r="N49" s="13">
        <v>0</v>
      </c>
      <c r="O49" s="10" t="s">
        <v>376</v>
      </c>
    </row>
    <row r="50" spans="1:15" ht="116.25" thickBot="1" x14ac:dyDescent="0.3">
      <c r="A50" s="6">
        <v>40</v>
      </c>
      <c r="B50" s="7" t="s">
        <v>214</v>
      </c>
      <c r="C50" s="19" t="s">
        <v>26</v>
      </c>
      <c r="D50" s="9" t="s">
        <v>218</v>
      </c>
      <c r="E50" s="10" t="s">
        <v>219</v>
      </c>
      <c r="F50" s="10" t="s">
        <v>220</v>
      </c>
      <c r="G50" s="10" t="s">
        <v>221</v>
      </c>
      <c r="H50" s="10" t="s">
        <v>225</v>
      </c>
      <c r="I50" s="10" t="s">
        <v>226</v>
      </c>
      <c r="J50" s="13">
        <v>42</v>
      </c>
      <c r="K50" s="12">
        <v>44440</v>
      </c>
      <c r="L50" s="12">
        <v>44620</v>
      </c>
      <c r="M50" s="13">
        <v>24</v>
      </c>
      <c r="N50" s="13">
        <v>0</v>
      </c>
      <c r="O50" s="10" t="s">
        <v>377</v>
      </c>
    </row>
    <row r="51" spans="1:15" ht="116.25" thickBot="1" x14ac:dyDescent="0.3">
      <c r="A51" s="6">
        <v>41</v>
      </c>
      <c r="B51" s="5" t="s">
        <v>217</v>
      </c>
      <c r="C51" s="19" t="s">
        <v>26</v>
      </c>
      <c r="D51" s="9" t="s">
        <v>218</v>
      </c>
      <c r="E51" s="10" t="s">
        <v>219</v>
      </c>
      <c r="F51" s="10" t="s">
        <v>220</v>
      </c>
      <c r="G51" s="10" t="s">
        <v>221</v>
      </c>
      <c r="H51" s="10" t="s">
        <v>228</v>
      </c>
      <c r="I51" s="10" t="s">
        <v>229</v>
      </c>
      <c r="J51" s="13">
        <v>4</v>
      </c>
      <c r="K51" s="12">
        <v>44440</v>
      </c>
      <c r="L51" s="12">
        <v>44592</v>
      </c>
      <c r="M51" s="13">
        <v>20</v>
      </c>
      <c r="N51" s="13">
        <v>0</v>
      </c>
      <c r="O51" s="10" t="s">
        <v>378</v>
      </c>
    </row>
    <row r="52" spans="1:15" ht="149.25" thickBot="1" x14ac:dyDescent="0.3">
      <c r="A52" s="6">
        <v>42</v>
      </c>
      <c r="B52" s="7" t="s">
        <v>224</v>
      </c>
      <c r="C52" s="19" t="s">
        <v>26</v>
      </c>
      <c r="D52" s="9" t="s">
        <v>218</v>
      </c>
      <c r="E52" s="10" t="s">
        <v>219</v>
      </c>
      <c r="F52" s="10" t="s">
        <v>220</v>
      </c>
      <c r="G52" s="10" t="s">
        <v>221</v>
      </c>
      <c r="H52" s="10" t="s">
        <v>231</v>
      </c>
      <c r="I52" s="10" t="s">
        <v>232</v>
      </c>
      <c r="J52" s="13">
        <v>28</v>
      </c>
      <c r="K52" s="12">
        <v>44569</v>
      </c>
      <c r="L52" s="12">
        <v>44620</v>
      </c>
      <c r="M52" s="13">
        <v>32</v>
      </c>
      <c r="N52" s="13">
        <v>0</v>
      </c>
      <c r="O52" s="10" t="s">
        <v>379</v>
      </c>
    </row>
    <row r="53" spans="1:15" ht="116.25" thickBot="1" x14ac:dyDescent="0.3">
      <c r="A53" s="6">
        <v>43</v>
      </c>
      <c r="B53" s="7" t="s">
        <v>227</v>
      </c>
      <c r="C53" s="19" t="s">
        <v>26</v>
      </c>
      <c r="D53" s="9" t="s">
        <v>218</v>
      </c>
      <c r="E53" s="10" t="s">
        <v>219</v>
      </c>
      <c r="F53" s="10" t="s">
        <v>220</v>
      </c>
      <c r="G53" s="10" t="s">
        <v>221</v>
      </c>
      <c r="H53" s="10" t="s">
        <v>234</v>
      </c>
      <c r="I53" s="10" t="s">
        <v>235</v>
      </c>
      <c r="J53" s="13">
        <v>14</v>
      </c>
      <c r="K53" s="12">
        <v>44440</v>
      </c>
      <c r="L53" s="12">
        <v>44620</v>
      </c>
      <c r="M53" s="13">
        <v>24</v>
      </c>
      <c r="N53" s="13">
        <v>0</v>
      </c>
      <c r="O53" s="10" t="s">
        <v>380</v>
      </c>
    </row>
    <row r="54" spans="1:15" ht="198.75" thickBot="1" x14ac:dyDescent="0.3">
      <c r="A54" s="6">
        <v>44</v>
      </c>
      <c r="B54" s="5" t="s">
        <v>230</v>
      </c>
      <c r="C54" s="19" t="s">
        <v>26</v>
      </c>
      <c r="D54" s="9" t="s">
        <v>236</v>
      </c>
      <c r="E54" s="10" t="s">
        <v>237</v>
      </c>
      <c r="F54" s="10" t="s">
        <v>238</v>
      </c>
      <c r="G54" s="10" t="s">
        <v>240</v>
      </c>
      <c r="H54" s="10" t="s">
        <v>241</v>
      </c>
      <c r="I54" s="10" t="s">
        <v>242</v>
      </c>
      <c r="J54" s="13">
        <v>1</v>
      </c>
      <c r="K54" s="12">
        <v>44378</v>
      </c>
      <c r="L54" s="12">
        <v>44681</v>
      </c>
      <c r="M54" s="13">
        <v>40</v>
      </c>
      <c r="N54" s="13">
        <v>0</v>
      </c>
      <c r="O54" s="10" t="s">
        <v>381</v>
      </c>
    </row>
    <row r="55" spans="1:15" ht="198.75" thickBot="1" x14ac:dyDescent="0.3">
      <c r="A55" s="6">
        <v>45</v>
      </c>
      <c r="B55" s="7" t="s">
        <v>233</v>
      </c>
      <c r="C55" s="19" t="s">
        <v>26</v>
      </c>
      <c r="D55" s="9" t="s">
        <v>236</v>
      </c>
      <c r="E55" s="10" t="s">
        <v>237</v>
      </c>
      <c r="F55" s="10" t="s">
        <v>238</v>
      </c>
      <c r="G55" s="10" t="s">
        <v>244</v>
      </c>
      <c r="H55" s="10" t="s">
        <v>245</v>
      </c>
      <c r="I55" s="10" t="s">
        <v>246</v>
      </c>
      <c r="J55" s="13">
        <v>6</v>
      </c>
      <c r="K55" s="12">
        <v>44378</v>
      </c>
      <c r="L55" s="12">
        <v>44926</v>
      </c>
      <c r="M55" s="13">
        <v>72</v>
      </c>
      <c r="N55" s="13">
        <v>0</v>
      </c>
      <c r="O55" s="10" t="s">
        <v>33</v>
      </c>
    </row>
    <row r="56" spans="1:15" ht="198.75" thickBot="1" x14ac:dyDescent="0.3">
      <c r="A56" s="6">
        <v>46</v>
      </c>
      <c r="B56" s="7" t="s">
        <v>398</v>
      </c>
      <c r="C56" s="19" t="s">
        <v>26</v>
      </c>
      <c r="D56" s="9" t="s">
        <v>236</v>
      </c>
      <c r="E56" s="10" t="s">
        <v>237</v>
      </c>
      <c r="F56" s="10" t="s">
        <v>238</v>
      </c>
      <c r="G56" s="10" t="s">
        <v>248</v>
      </c>
      <c r="H56" s="10" t="s">
        <v>249</v>
      </c>
      <c r="I56" s="10" t="s">
        <v>250</v>
      </c>
      <c r="J56" s="13">
        <v>2</v>
      </c>
      <c r="K56" s="12">
        <v>44378</v>
      </c>
      <c r="L56" s="12">
        <v>44926</v>
      </c>
      <c r="M56" s="13">
        <v>72</v>
      </c>
      <c r="N56" s="13">
        <v>0</v>
      </c>
      <c r="O56" s="10" t="s">
        <v>33</v>
      </c>
    </row>
    <row r="57" spans="1:15" ht="248.25" thickBot="1" x14ac:dyDescent="0.3">
      <c r="A57" s="6">
        <v>47</v>
      </c>
      <c r="B57" s="5" t="s">
        <v>399</v>
      </c>
      <c r="C57" s="19" t="s">
        <v>26</v>
      </c>
      <c r="D57" s="9" t="s">
        <v>251</v>
      </c>
      <c r="E57" s="10" t="s">
        <v>252</v>
      </c>
      <c r="F57" s="10" t="s">
        <v>253</v>
      </c>
      <c r="G57" s="36" t="s">
        <v>255</v>
      </c>
      <c r="H57" s="36" t="s">
        <v>256</v>
      </c>
      <c r="I57" s="36" t="s">
        <v>257</v>
      </c>
      <c r="J57" s="13">
        <v>7</v>
      </c>
      <c r="K57" s="12">
        <v>44378</v>
      </c>
      <c r="L57" s="12">
        <v>44910</v>
      </c>
      <c r="M57" s="13">
        <v>12</v>
      </c>
      <c r="N57" s="13">
        <v>0</v>
      </c>
      <c r="O57" s="10" t="s">
        <v>389</v>
      </c>
    </row>
    <row r="58" spans="1:15" ht="231.75" thickBot="1" x14ac:dyDescent="0.3">
      <c r="A58" s="6">
        <v>48</v>
      </c>
      <c r="B58" s="7" t="s">
        <v>400</v>
      </c>
      <c r="C58" s="19" t="s">
        <v>26</v>
      </c>
      <c r="D58" s="9" t="s">
        <v>251</v>
      </c>
      <c r="E58" s="10" t="s">
        <v>252</v>
      </c>
      <c r="F58" s="10" t="s">
        <v>253</v>
      </c>
      <c r="G58" s="10" t="s">
        <v>259</v>
      </c>
      <c r="H58" s="10" t="s">
        <v>260</v>
      </c>
      <c r="I58" s="10" t="s">
        <v>261</v>
      </c>
      <c r="J58" s="13">
        <v>1</v>
      </c>
      <c r="K58" s="12">
        <v>44378</v>
      </c>
      <c r="L58" s="12">
        <v>44681</v>
      </c>
      <c r="M58" s="13">
        <v>40</v>
      </c>
      <c r="N58" s="13">
        <v>0</v>
      </c>
      <c r="O58" s="10" t="s">
        <v>382</v>
      </c>
    </row>
    <row r="59" spans="1:15" ht="198.75" thickBot="1" x14ac:dyDescent="0.3">
      <c r="A59" s="6">
        <v>49</v>
      </c>
      <c r="B59" s="7" t="s">
        <v>401</v>
      </c>
      <c r="C59" s="19" t="s">
        <v>26</v>
      </c>
      <c r="D59" s="9" t="s">
        <v>262</v>
      </c>
      <c r="E59" s="10" t="s">
        <v>263</v>
      </c>
      <c r="F59" s="10" t="s">
        <v>265</v>
      </c>
      <c r="G59" s="10" t="s">
        <v>259</v>
      </c>
      <c r="H59" s="10" t="s">
        <v>266</v>
      </c>
      <c r="I59" s="10" t="s">
        <v>261</v>
      </c>
      <c r="J59" s="13">
        <v>1</v>
      </c>
      <c r="K59" s="12">
        <v>44378</v>
      </c>
      <c r="L59" s="12">
        <v>44681</v>
      </c>
      <c r="M59" s="13">
        <v>40</v>
      </c>
      <c r="N59" s="13">
        <v>0</v>
      </c>
      <c r="O59" s="10" t="s">
        <v>382</v>
      </c>
    </row>
    <row r="60" spans="1:15" ht="165.75" thickBot="1" x14ac:dyDescent="0.3">
      <c r="A60" s="6">
        <v>50</v>
      </c>
      <c r="B60" s="5" t="s">
        <v>402</v>
      </c>
      <c r="C60" s="19" t="s">
        <v>26</v>
      </c>
      <c r="D60" s="9" t="s">
        <v>268</v>
      </c>
      <c r="E60" s="10" t="s">
        <v>269</v>
      </c>
      <c r="F60" s="10" t="s">
        <v>270</v>
      </c>
      <c r="G60" s="10" t="s">
        <v>271</v>
      </c>
      <c r="H60" s="10" t="s">
        <v>272</v>
      </c>
      <c r="I60" s="10" t="s">
        <v>273</v>
      </c>
      <c r="J60" s="13">
        <f>7*6</f>
        <v>42</v>
      </c>
      <c r="K60" s="12">
        <v>44378</v>
      </c>
      <c r="L60" s="12">
        <v>44620</v>
      </c>
      <c r="M60" s="13">
        <v>32</v>
      </c>
      <c r="N60" s="13">
        <v>0</v>
      </c>
      <c r="O60" s="10" t="s">
        <v>383</v>
      </c>
    </row>
    <row r="61" spans="1:15" ht="165.75" thickBot="1" x14ac:dyDescent="0.3">
      <c r="A61" s="6">
        <v>51</v>
      </c>
      <c r="B61" s="7" t="s">
        <v>239</v>
      </c>
      <c r="C61" s="19" t="s">
        <v>26</v>
      </c>
      <c r="D61" s="9" t="s">
        <v>268</v>
      </c>
      <c r="E61" s="10" t="s">
        <v>269</v>
      </c>
      <c r="F61" s="10" t="s">
        <v>270</v>
      </c>
      <c r="G61" s="10" t="s">
        <v>275</v>
      </c>
      <c r="H61" s="10" t="s">
        <v>276</v>
      </c>
      <c r="I61" s="10" t="s">
        <v>277</v>
      </c>
      <c r="J61" s="13">
        <v>3</v>
      </c>
      <c r="K61" s="12">
        <v>44378</v>
      </c>
      <c r="L61" s="12">
        <v>44600</v>
      </c>
      <c r="M61" s="13">
        <v>24</v>
      </c>
      <c r="N61" s="13">
        <v>0</v>
      </c>
      <c r="O61" s="10" t="s">
        <v>384</v>
      </c>
    </row>
    <row r="62" spans="1:15" ht="165.75" thickBot="1" x14ac:dyDescent="0.3">
      <c r="A62" s="6">
        <v>52</v>
      </c>
      <c r="B62" s="7" t="s">
        <v>243</v>
      </c>
      <c r="C62" s="19" t="s">
        <v>26</v>
      </c>
      <c r="D62" s="9" t="s">
        <v>268</v>
      </c>
      <c r="E62" s="10" t="s">
        <v>269</v>
      </c>
      <c r="F62" s="10" t="s">
        <v>270</v>
      </c>
      <c r="G62" s="10" t="s">
        <v>279</v>
      </c>
      <c r="H62" s="10" t="s">
        <v>280</v>
      </c>
      <c r="I62" s="37" t="s">
        <v>281</v>
      </c>
      <c r="J62" s="13">
        <v>2</v>
      </c>
      <c r="K62" s="12">
        <v>44440</v>
      </c>
      <c r="L62" s="12">
        <v>44620</v>
      </c>
      <c r="M62" s="13">
        <v>24</v>
      </c>
      <c r="N62" s="13">
        <v>0</v>
      </c>
      <c r="O62" s="10" t="s">
        <v>385</v>
      </c>
    </row>
    <row r="63" spans="1:15" ht="182.25" thickBot="1" x14ac:dyDescent="0.3">
      <c r="A63" s="6">
        <v>53</v>
      </c>
      <c r="B63" s="5" t="s">
        <v>247</v>
      </c>
      <c r="C63" s="19" t="s">
        <v>26</v>
      </c>
      <c r="D63" s="9" t="s">
        <v>283</v>
      </c>
      <c r="E63" s="10" t="s">
        <v>284</v>
      </c>
      <c r="F63" s="10" t="s">
        <v>285</v>
      </c>
      <c r="G63" s="10" t="s">
        <v>286</v>
      </c>
      <c r="H63" s="10" t="s">
        <v>287</v>
      </c>
      <c r="I63" s="37" t="s">
        <v>288</v>
      </c>
      <c r="J63" s="13">
        <v>1</v>
      </c>
      <c r="K63" s="12">
        <v>44409</v>
      </c>
      <c r="L63" s="12">
        <v>44592</v>
      </c>
      <c r="M63" s="13">
        <v>24</v>
      </c>
      <c r="N63" s="13">
        <v>0</v>
      </c>
      <c r="O63" s="10" t="s">
        <v>386</v>
      </c>
    </row>
    <row r="64" spans="1:15" ht="182.25" thickBot="1" x14ac:dyDescent="0.3">
      <c r="A64" s="6">
        <v>54</v>
      </c>
      <c r="B64" s="7" t="s">
        <v>403</v>
      </c>
      <c r="C64" s="19" t="s">
        <v>26</v>
      </c>
      <c r="D64" s="9" t="s">
        <v>290</v>
      </c>
      <c r="E64" s="10" t="s">
        <v>284</v>
      </c>
      <c r="F64" s="10" t="s">
        <v>285</v>
      </c>
      <c r="G64" s="10" t="s">
        <v>291</v>
      </c>
      <c r="H64" s="10" t="s">
        <v>292</v>
      </c>
      <c r="I64" s="37" t="s">
        <v>293</v>
      </c>
      <c r="J64" s="13">
        <v>5</v>
      </c>
      <c r="K64" s="12">
        <v>44044</v>
      </c>
      <c r="L64" s="12">
        <v>44576</v>
      </c>
      <c r="M64" s="13">
        <v>24</v>
      </c>
      <c r="N64" s="13">
        <v>0</v>
      </c>
      <c r="O64" s="10" t="s">
        <v>387</v>
      </c>
    </row>
    <row r="65" spans="1:15" ht="231.75" thickBot="1" x14ac:dyDescent="0.3">
      <c r="A65" s="6">
        <v>55</v>
      </c>
      <c r="B65" s="7" t="s">
        <v>404</v>
      </c>
      <c r="C65" s="19" t="s">
        <v>26</v>
      </c>
      <c r="D65" s="9" t="s">
        <v>295</v>
      </c>
      <c r="E65" s="10" t="s">
        <v>296</v>
      </c>
      <c r="F65" s="10" t="s">
        <v>297</v>
      </c>
      <c r="G65" s="37" t="s">
        <v>299</v>
      </c>
      <c r="H65" s="37" t="s">
        <v>300</v>
      </c>
      <c r="I65" s="38" t="s">
        <v>288</v>
      </c>
      <c r="J65" s="13">
        <v>1</v>
      </c>
      <c r="K65" s="12">
        <v>44378</v>
      </c>
      <c r="L65" s="24">
        <v>44743</v>
      </c>
      <c r="M65" s="13">
        <v>48</v>
      </c>
      <c r="N65" s="13">
        <v>0</v>
      </c>
      <c r="O65" s="10" t="s">
        <v>33</v>
      </c>
    </row>
    <row r="66" spans="1:15" ht="248.25" thickBot="1" x14ac:dyDescent="0.3">
      <c r="A66" s="6">
        <v>56</v>
      </c>
      <c r="B66" s="5" t="s">
        <v>405</v>
      </c>
      <c r="C66" s="19" t="s">
        <v>26</v>
      </c>
      <c r="D66" s="9" t="s">
        <v>301</v>
      </c>
      <c r="E66" s="10" t="s">
        <v>302</v>
      </c>
      <c r="F66" s="10" t="s">
        <v>303</v>
      </c>
      <c r="G66" s="37" t="s">
        <v>299</v>
      </c>
      <c r="H66" s="37" t="s">
        <v>300</v>
      </c>
      <c r="I66" s="38" t="s">
        <v>288</v>
      </c>
      <c r="J66" s="13">
        <v>1</v>
      </c>
      <c r="K66" s="12">
        <v>44378</v>
      </c>
      <c r="L66" s="24">
        <v>44743</v>
      </c>
      <c r="M66" s="13">
        <v>48</v>
      </c>
      <c r="N66" s="13">
        <v>0</v>
      </c>
      <c r="O66" s="10" t="s">
        <v>33</v>
      </c>
    </row>
    <row r="67" spans="1:15" ht="198.75" thickBot="1" x14ac:dyDescent="0.3">
      <c r="A67" s="6">
        <v>57</v>
      </c>
      <c r="B67" s="7" t="s">
        <v>254</v>
      </c>
      <c r="C67" s="19" t="s">
        <v>26</v>
      </c>
      <c r="D67" s="9" t="s">
        <v>305</v>
      </c>
      <c r="E67" s="10" t="s">
        <v>306</v>
      </c>
      <c r="F67" s="10" t="s">
        <v>307</v>
      </c>
      <c r="G67" s="37" t="s">
        <v>299</v>
      </c>
      <c r="H67" s="37" t="s">
        <v>300</v>
      </c>
      <c r="I67" s="38" t="s">
        <v>288</v>
      </c>
      <c r="J67" s="13">
        <v>1</v>
      </c>
      <c r="K67" s="12">
        <v>44378</v>
      </c>
      <c r="L67" s="24">
        <v>44743</v>
      </c>
      <c r="M67" s="13">
        <v>48</v>
      </c>
      <c r="N67" s="13">
        <v>0</v>
      </c>
      <c r="O67" s="10" t="s">
        <v>33</v>
      </c>
    </row>
    <row r="68" spans="1:15" ht="198.75" thickBot="1" x14ac:dyDescent="0.3">
      <c r="A68" s="6">
        <v>58</v>
      </c>
      <c r="B68" s="7" t="s">
        <v>258</v>
      </c>
      <c r="C68" s="19" t="s">
        <v>26</v>
      </c>
      <c r="D68" s="9" t="s">
        <v>305</v>
      </c>
      <c r="E68" s="10" t="s">
        <v>308</v>
      </c>
      <c r="F68" s="10" t="s">
        <v>307</v>
      </c>
      <c r="G68" s="36" t="s">
        <v>309</v>
      </c>
      <c r="H68" s="36" t="s">
        <v>310</v>
      </c>
      <c r="I68" s="36" t="s">
        <v>311</v>
      </c>
      <c r="J68" s="13">
        <v>3</v>
      </c>
      <c r="K68" s="12">
        <v>44409</v>
      </c>
      <c r="L68" s="24">
        <v>44742</v>
      </c>
      <c r="M68" s="13">
        <f>11*4</f>
        <v>44</v>
      </c>
      <c r="N68" s="13">
        <v>0</v>
      </c>
      <c r="O68" s="10" t="s">
        <v>420</v>
      </c>
    </row>
    <row r="69" spans="1:15" ht="198.75" thickBot="1" x14ac:dyDescent="0.3">
      <c r="A69" s="6">
        <v>59</v>
      </c>
      <c r="B69" s="5" t="s">
        <v>406</v>
      </c>
      <c r="C69" s="19" t="s">
        <v>26</v>
      </c>
      <c r="D69" s="9" t="s">
        <v>305</v>
      </c>
      <c r="E69" s="10" t="s">
        <v>308</v>
      </c>
      <c r="F69" s="10" t="s">
        <v>307</v>
      </c>
      <c r="G69" s="37" t="s">
        <v>299</v>
      </c>
      <c r="H69" s="37" t="s">
        <v>300</v>
      </c>
      <c r="I69" s="38" t="s">
        <v>288</v>
      </c>
      <c r="J69" s="13">
        <v>1</v>
      </c>
      <c r="K69" s="12">
        <v>44378</v>
      </c>
      <c r="L69" s="24">
        <v>44743</v>
      </c>
      <c r="M69" s="13">
        <v>48</v>
      </c>
      <c r="N69" s="13">
        <v>0</v>
      </c>
      <c r="O69" s="10" t="s">
        <v>33</v>
      </c>
    </row>
    <row r="70" spans="1:15" ht="198.75" thickBot="1" x14ac:dyDescent="0.3">
      <c r="A70" s="6">
        <v>60</v>
      </c>
      <c r="B70" s="7" t="s">
        <v>407</v>
      </c>
      <c r="C70" s="19" t="s">
        <v>26</v>
      </c>
      <c r="D70" s="9" t="s">
        <v>305</v>
      </c>
      <c r="E70" s="10" t="s">
        <v>312</v>
      </c>
      <c r="F70" s="36" t="s">
        <v>307</v>
      </c>
      <c r="G70" s="36" t="s">
        <v>309</v>
      </c>
      <c r="H70" s="36" t="s">
        <v>310</v>
      </c>
      <c r="I70" s="36" t="s">
        <v>311</v>
      </c>
      <c r="J70" s="13">
        <v>3</v>
      </c>
      <c r="K70" s="12">
        <v>44409</v>
      </c>
      <c r="L70" s="24">
        <v>44742</v>
      </c>
      <c r="M70" s="13">
        <f>11*4</f>
        <v>44</v>
      </c>
      <c r="N70" s="13">
        <v>0</v>
      </c>
      <c r="O70" s="10" t="s">
        <v>420</v>
      </c>
    </row>
    <row r="71" spans="1:15" ht="198.75" thickBot="1" x14ac:dyDescent="0.3">
      <c r="A71" s="6">
        <v>61</v>
      </c>
      <c r="B71" s="7" t="s">
        <v>264</v>
      </c>
      <c r="C71" s="19" t="s">
        <v>26</v>
      </c>
      <c r="D71" s="9" t="s">
        <v>305</v>
      </c>
      <c r="E71" s="10" t="s">
        <v>312</v>
      </c>
      <c r="F71" s="37" t="s">
        <v>307</v>
      </c>
      <c r="G71" s="37" t="s">
        <v>299</v>
      </c>
      <c r="H71" s="37" t="s">
        <v>300</v>
      </c>
      <c r="I71" s="38" t="s">
        <v>288</v>
      </c>
      <c r="J71" s="13">
        <v>1</v>
      </c>
      <c r="K71" s="12">
        <v>44378</v>
      </c>
      <c r="L71" s="24">
        <v>44743</v>
      </c>
      <c r="M71" s="13">
        <v>48</v>
      </c>
      <c r="N71" s="13">
        <v>0</v>
      </c>
      <c r="O71" s="10" t="s">
        <v>33</v>
      </c>
    </row>
    <row r="72" spans="1:15" ht="215.25" thickBot="1" x14ac:dyDescent="0.3">
      <c r="A72" s="6">
        <v>62</v>
      </c>
      <c r="B72" s="5" t="s">
        <v>267</v>
      </c>
      <c r="C72" s="19" t="s">
        <v>26</v>
      </c>
      <c r="D72" s="9" t="s">
        <v>305</v>
      </c>
      <c r="E72" s="10" t="s">
        <v>313</v>
      </c>
      <c r="F72" s="10" t="s">
        <v>307</v>
      </c>
      <c r="G72" s="36" t="s">
        <v>309</v>
      </c>
      <c r="H72" s="36" t="s">
        <v>310</v>
      </c>
      <c r="I72" s="36" t="s">
        <v>311</v>
      </c>
      <c r="J72" s="13">
        <v>3</v>
      </c>
      <c r="K72" s="12">
        <v>44409</v>
      </c>
      <c r="L72" s="24">
        <v>44742</v>
      </c>
      <c r="M72" s="13">
        <f>11*4</f>
        <v>44</v>
      </c>
      <c r="N72" s="13">
        <v>0</v>
      </c>
      <c r="O72" s="10" t="s">
        <v>420</v>
      </c>
    </row>
    <row r="73" spans="1:15" ht="215.25" thickBot="1" x14ac:dyDescent="0.3">
      <c r="A73" s="6">
        <v>63</v>
      </c>
      <c r="B73" s="7" t="s">
        <v>274</v>
      </c>
      <c r="C73" s="19" t="s">
        <v>26</v>
      </c>
      <c r="D73" s="9" t="s">
        <v>305</v>
      </c>
      <c r="E73" s="10" t="s">
        <v>313</v>
      </c>
      <c r="F73" s="10" t="s">
        <v>307</v>
      </c>
      <c r="G73" s="37" t="s">
        <v>299</v>
      </c>
      <c r="H73" s="37" t="s">
        <v>300</v>
      </c>
      <c r="I73" s="38" t="s">
        <v>288</v>
      </c>
      <c r="J73" s="13">
        <v>1</v>
      </c>
      <c r="K73" s="12">
        <v>44378</v>
      </c>
      <c r="L73" s="24">
        <v>44743</v>
      </c>
      <c r="M73" s="13">
        <v>48</v>
      </c>
      <c r="N73" s="13">
        <v>0</v>
      </c>
      <c r="O73" s="10" t="s">
        <v>33</v>
      </c>
    </row>
    <row r="74" spans="1:15" ht="198.75" thickBot="1" x14ac:dyDescent="0.3">
      <c r="A74" s="6">
        <v>64</v>
      </c>
      <c r="B74" s="7" t="s">
        <v>278</v>
      </c>
      <c r="C74" s="19" t="s">
        <v>26</v>
      </c>
      <c r="D74" s="9" t="s">
        <v>305</v>
      </c>
      <c r="E74" s="10" t="s">
        <v>314</v>
      </c>
      <c r="F74" s="10" t="s">
        <v>307</v>
      </c>
      <c r="G74" s="37" t="s">
        <v>299</v>
      </c>
      <c r="H74" s="37" t="s">
        <v>300</v>
      </c>
      <c r="I74" s="38" t="s">
        <v>288</v>
      </c>
      <c r="J74" s="13">
        <v>1</v>
      </c>
      <c r="K74" s="12">
        <v>44378</v>
      </c>
      <c r="L74" s="24">
        <v>44743</v>
      </c>
      <c r="M74" s="13">
        <v>48</v>
      </c>
      <c r="N74" s="13">
        <v>0</v>
      </c>
      <c r="O74" s="10" t="s">
        <v>33</v>
      </c>
    </row>
    <row r="75" spans="1:15" ht="231.75" thickBot="1" x14ac:dyDescent="0.3">
      <c r="A75" s="6">
        <v>65</v>
      </c>
      <c r="B75" s="5" t="s">
        <v>408</v>
      </c>
      <c r="C75" s="19" t="s">
        <v>26</v>
      </c>
      <c r="D75" s="9" t="s">
        <v>315</v>
      </c>
      <c r="E75" s="10" t="s">
        <v>316</v>
      </c>
      <c r="F75" s="10" t="s">
        <v>317</v>
      </c>
      <c r="G75" s="37" t="s">
        <v>318</v>
      </c>
      <c r="H75" s="37" t="s">
        <v>319</v>
      </c>
      <c r="I75" s="38" t="s">
        <v>288</v>
      </c>
      <c r="J75" s="13">
        <v>1</v>
      </c>
      <c r="K75" s="12">
        <v>44378</v>
      </c>
      <c r="L75" s="24">
        <v>44743</v>
      </c>
      <c r="M75" s="13">
        <v>48</v>
      </c>
      <c r="N75" s="13">
        <v>0</v>
      </c>
      <c r="O75" s="10" t="s">
        <v>33</v>
      </c>
    </row>
    <row r="76" spans="1:15" ht="215.25" thickBot="1" x14ac:dyDescent="0.3">
      <c r="A76" s="6">
        <v>66</v>
      </c>
      <c r="B76" s="7" t="s">
        <v>282</v>
      </c>
      <c r="C76" s="19" t="s">
        <v>26</v>
      </c>
      <c r="D76" s="9" t="s">
        <v>320</v>
      </c>
      <c r="E76" s="10" t="s">
        <v>321</v>
      </c>
      <c r="F76" s="10" t="s">
        <v>322</v>
      </c>
      <c r="G76" s="10" t="s">
        <v>323</v>
      </c>
      <c r="H76" s="10" t="s">
        <v>324</v>
      </c>
      <c r="I76" s="10" t="s">
        <v>288</v>
      </c>
      <c r="J76" s="11">
        <v>6</v>
      </c>
      <c r="K76" s="12">
        <v>44409</v>
      </c>
      <c r="L76" s="24">
        <v>44591</v>
      </c>
      <c r="M76" s="13">
        <v>24</v>
      </c>
      <c r="N76" s="13">
        <v>0</v>
      </c>
      <c r="O76" s="10" t="s">
        <v>419</v>
      </c>
    </row>
    <row r="77" spans="1:15" ht="215.25" thickBot="1" x14ac:dyDescent="0.3">
      <c r="A77" s="6">
        <v>67</v>
      </c>
      <c r="B77" s="7" t="s">
        <v>289</v>
      </c>
      <c r="C77" s="19" t="s">
        <v>26</v>
      </c>
      <c r="D77" s="9" t="s">
        <v>325</v>
      </c>
      <c r="E77" s="10" t="s">
        <v>326</v>
      </c>
      <c r="F77" s="10" t="s">
        <v>327</v>
      </c>
      <c r="G77" s="36" t="s">
        <v>328</v>
      </c>
      <c r="H77" s="36" t="s">
        <v>329</v>
      </c>
      <c r="I77" s="36" t="s">
        <v>110</v>
      </c>
      <c r="J77" s="13">
        <v>1</v>
      </c>
      <c r="K77" s="12">
        <v>44409</v>
      </c>
      <c r="L77" s="24">
        <v>44713</v>
      </c>
      <c r="M77" s="13">
        <v>40</v>
      </c>
      <c r="N77" s="13">
        <v>0</v>
      </c>
      <c r="O77" s="10" t="s">
        <v>421</v>
      </c>
    </row>
    <row r="78" spans="1:15" ht="215.25" thickBot="1" x14ac:dyDescent="0.3">
      <c r="A78" s="6">
        <v>68</v>
      </c>
      <c r="B78" s="5" t="s">
        <v>409</v>
      </c>
      <c r="C78" s="19" t="s">
        <v>26</v>
      </c>
      <c r="D78" s="9" t="s">
        <v>325</v>
      </c>
      <c r="E78" s="10" t="s">
        <v>330</v>
      </c>
      <c r="F78" s="10" t="s">
        <v>327</v>
      </c>
      <c r="G78" s="37" t="s">
        <v>331</v>
      </c>
      <c r="H78" s="37" t="s">
        <v>300</v>
      </c>
      <c r="I78" s="38" t="s">
        <v>288</v>
      </c>
      <c r="J78" s="13">
        <v>1</v>
      </c>
      <c r="K78" s="12">
        <v>44378</v>
      </c>
      <c r="L78" s="24">
        <v>44743</v>
      </c>
      <c r="M78" s="13">
        <v>48</v>
      </c>
      <c r="N78" s="13">
        <v>0</v>
      </c>
      <c r="O78" s="10" t="s">
        <v>33</v>
      </c>
    </row>
    <row r="79" spans="1:15" ht="264.75" thickBot="1" x14ac:dyDescent="0.3">
      <c r="A79" s="6">
        <v>69</v>
      </c>
      <c r="B79" s="7" t="s">
        <v>410</v>
      </c>
      <c r="C79" s="19" t="s">
        <v>26</v>
      </c>
      <c r="D79" s="9" t="s">
        <v>325</v>
      </c>
      <c r="E79" s="10" t="s">
        <v>332</v>
      </c>
      <c r="F79" s="10" t="s">
        <v>327</v>
      </c>
      <c r="G79" s="36" t="s">
        <v>333</v>
      </c>
      <c r="H79" s="36" t="s">
        <v>334</v>
      </c>
      <c r="I79" s="36" t="s">
        <v>110</v>
      </c>
      <c r="J79" s="13">
        <v>6</v>
      </c>
      <c r="K79" s="12">
        <v>44409</v>
      </c>
      <c r="L79" s="24">
        <v>44910</v>
      </c>
      <c r="M79" s="13">
        <v>44</v>
      </c>
      <c r="N79" s="13">
        <v>0</v>
      </c>
      <c r="O79" s="10" t="s">
        <v>390</v>
      </c>
    </row>
    <row r="80" spans="1:15" ht="215.25" thickBot="1" x14ac:dyDescent="0.3">
      <c r="A80" s="6">
        <v>70</v>
      </c>
      <c r="B80" s="7" t="s">
        <v>411</v>
      </c>
      <c r="C80" s="19" t="s">
        <v>26</v>
      </c>
      <c r="D80" s="9" t="s">
        <v>325</v>
      </c>
      <c r="E80" s="39" t="s">
        <v>335</v>
      </c>
      <c r="F80" s="10" t="s">
        <v>327</v>
      </c>
      <c r="G80" s="36" t="s">
        <v>333</v>
      </c>
      <c r="H80" s="36" t="s">
        <v>334</v>
      </c>
      <c r="I80" s="36" t="s">
        <v>110</v>
      </c>
      <c r="J80" s="13">
        <v>6</v>
      </c>
      <c r="K80" s="12">
        <v>44409</v>
      </c>
      <c r="L80" s="24">
        <v>44742</v>
      </c>
      <c r="M80" s="13">
        <v>44</v>
      </c>
      <c r="N80" s="13">
        <v>0</v>
      </c>
      <c r="O80" s="10" t="s">
        <v>422</v>
      </c>
    </row>
    <row r="81" spans="1:15" ht="215.25" thickBot="1" x14ac:dyDescent="0.3">
      <c r="A81" s="6">
        <v>71</v>
      </c>
      <c r="B81" s="5" t="s">
        <v>298</v>
      </c>
      <c r="C81" s="19" t="s">
        <v>26</v>
      </c>
      <c r="D81" s="9" t="s">
        <v>325</v>
      </c>
      <c r="E81" s="10" t="s">
        <v>336</v>
      </c>
      <c r="F81" s="10" t="s">
        <v>327</v>
      </c>
      <c r="G81" s="10" t="s">
        <v>337</v>
      </c>
      <c r="H81" s="40" t="s">
        <v>338</v>
      </c>
      <c r="I81" s="40" t="s">
        <v>110</v>
      </c>
      <c r="J81" s="13">
        <v>2</v>
      </c>
      <c r="K81" s="12">
        <v>44372</v>
      </c>
      <c r="L81" s="24">
        <v>44593</v>
      </c>
      <c r="M81" s="13">
        <v>26</v>
      </c>
      <c r="N81" s="13">
        <v>0</v>
      </c>
      <c r="O81" s="10" t="s">
        <v>422</v>
      </c>
    </row>
    <row r="82" spans="1:15" ht="215.25" thickBot="1" x14ac:dyDescent="0.3">
      <c r="A82" s="6">
        <v>72</v>
      </c>
      <c r="B82" s="7" t="s">
        <v>412</v>
      </c>
      <c r="C82" s="19" t="s">
        <v>26</v>
      </c>
      <c r="D82" s="9" t="s">
        <v>325</v>
      </c>
      <c r="E82" s="10" t="s">
        <v>339</v>
      </c>
      <c r="F82" s="10" t="s">
        <v>327</v>
      </c>
      <c r="G82" s="36" t="s">
        <v>333</v>
      </c>
      <c r="H82" s="36" t="s">
        <v>334</v>
      </c>
      <c r="I82" s="36" t="s">
        <v>110</v>
      </c>
      <c r="J82" s="13">
        <v>6</v>
      </c>
      <c r="K82" s="12">
        <v>44409</v>
      </c>
      <c r="L82" s="24">
        <v>44742</v>
      </c>
      <c r="M82" s="13">
        <v>44</v>
      </c>
      <c r="N82" s="13">
        <v>0</v>
      </c>
      <c r="O82" s="10" t="s">
        <v>422</v>
      </c>
    </row>
    <row r="83" spans="1:15" ht="198.75" thickBot="1" x14ac:dyDescent="0.3">
      <c r="A83" s="6">
        <v>73</v>
      </c>
      <c r="B83" s="7" t="s">
        <v>413</v>
      </c>
      <c r="C83" s="19" t="s">
        <v>26</v>
      </c>
      <c r="D83" s="9" t="s">
        <v>340</v>
      </c>
      <c r="E83" s="10" t="s">
        <v>341</v>
      </c>
      <c r="F83" s="10" t="s">
        <v>342</v>
      </c>
      <c r="G83" s="10" t="s">
        <v>294</v>
      </c>
      <c r="H83" s="36" t="s">
        <v>343</v>
      </c>
      <c r="I83" s="37" t="s">
        <v>344</v>
      </c>
      <c r="J83" s="13">
        <v>1</v>
      </c>
      <c r="K83" s="12">
        <v>44378</v>
      </c>
      <c r="L83" s="24">
        <v>44681</v>
      </c>
      <c r="M83" s="13">
        <v>40</v>
      </c>
      <c r="N83" s="13">
        <v>0</v>
      </c>
      <c r="O83" s="10" t="s">
        <v>423</v>
      </c>
    </row>
    <row r="84" spans="1:15" ht="231.75" thickBot="1" x14ac:dyDescent="0.3">
      <c r="A84" s="6">
        <v>74</v>
      </c>
      <c r="B84" s="5" t="s">
        <v>414</v>
      </c>
      <c r="C84" s="19" t="s">
        <v>26</v>
      </c>
      <c r="D84" s="9" t="s">
        <v>345</v>
      </c>
      <c r="E84" s="10" t="s">
        <v>346</v>
      </c>
      <c r="F84" s="10" t="s">
        <v>347</v>
      </c>
      <c r="G84" s="36" t="s">
        <v>348</v>
      </c>
      <c r="H84" s="36" t="s">
        <v>349</v>
      </c>
      <c r="I84" s="36" t="s">
        <v>350</v>
      </c>
      <c r="J84" s="23">
        <v>1</v>
      </c>
      <c r="K84" s="12">
        <v>44384</v>
      </c>
      <c r="L84" s="24">
        <v>44651</v>
      </c>
      <c r="M84" s="13">
        <v>38</v>
      </c>
      <c r="N84" s="13">
        <v>0</v>
      </c>
      <c r="O84" s="10" t="s">
        <v>424</v>
      </c>
    </row>
    <row r="85" spans="1:15" ht="231.75" thickBot="1" x14ac:dyDescent="0.3">
      <c r="A85" s="6">
        <v>75</v>
      </c>
      <c r="B85" s="7" t="s">
        <v>415</v>
      </c>
      <c r="C85" s="19" t="s">
        <v>26</v>
      </c>
      <c r="D85" s="9" t="s">
        <v>351</v>
      </c>
      <c r="E85" s="10" t="s">
        <v>352</v>
      </c>
      <c r="F85" s="10" t="s">
        <v>353</v>
      </c>
      <c r="G85" s="36" t="s">
        <v>354</v>
      </c>
      <c r="H85" s="36" t="s">
        <v>355</v>
      </c>
      <c r="I85" s="36" t="s">
        <v>356</v>
      </c>
      <c r="J85" s="13">
        <v>1</v>
      </c>
      <c r="K85" s="12">
        <v>44384</v>
      </c>
      <c r="L85" s="12">
        <v>44651</v>
      </c>
      <c r="M85" s="13">
        <v>38</v>
      </c>
      <c r="N85" s="13">
        <v>0</v>
      </c>
      <c r="O85" s="10" t="s">
        <v>425</v>
      </c>
    </row>
    <row r="86" spans="1:15" ht="231.75" thickBot="1" x14ac:dyDescent="0.3">
      <c r="A86" s="6">
        <v>76</v>
      </c>
      <c r="B86" s="7" t="s">
        <v>416</v>
      </c>
      <c r="C86" s="19" t="s">
        <v>26</v>
      </c>
      <c r="D86" s="9" t="s">
        <v>351</v>
      </c>
      <c r="E86" s="10" t="s">
        <v>352</v>
      </c>
      <c r="F86" s="10" t="s">
        <v>353</v>
      </c>
      <c r="G86" s="36" t="s">
        <v>357</v>
      </c>
      <c r="H86" s="36" t="s">
        <v>358</v>
      </c>
      <c r="I86" s="41" t="s">
        <v>359</v>
      </c>
      <c r="J86" s="23">
        <v>3</v>
      </c>
      <c r="K86" s="12">
        <v>44384</v>
      </c>
      <c r="L86" s="12">
        <v>44651</v>
      </c>
      <c r="M86" s="13">
        <v>38</v>
      </c>
      <c r="N86" s="13">
        <v>0</v>
      </c>
      <c r="O86" s="10" t="s">
        <v>421</v>
      </c>
    </row>
    <row r="87" spans="1:15" ht="231.75" thickBot="1" x14ac:dyDescent="0.3">
      <c r="A87" s="6">
        <v>77</v>
      </c>
      <c r="B87" s="5" t="s">
        <v>304</v>
      </c>
      <c r="C87" s="19" t="s">
        <v>26</v>
      </c>
      <c r="D87" s="9" t="s">
        <v>351</v>
      </c>
      <c r="E87" s="10" t="s">
        <v>352</v>
      </c>
      <c r="F87" s="10" t="s">
        <v>353</v>
      </c>
      <c r="G87" s="36" t="s">
        <v>360</v>
      </c>
      <c r="H87" s="36" t="s">
        <v>361</v>
      </c>
      <c r="I87" s="41" t="s">
        <v>362</v>
      </c>
      <c r="J87" s="13">
        <v>1</v>
      </c>
      <c r="K87" s="12">
        <v>44384</v>
      </c>
      <c r="L87" s="12">
        <v>44651</v>
      </c>
      <c r="M87" s="13">
        <v>38</v>
      </c>
      <c r="N87" s="13">
        <v>0</v>
      </c>
      <c r="O87" s="10" t="s">
        <v>426</v>
      </c>
    </row>
    <row r="88" spans="1:15" ht="182.25" thickBot="1" x14ac:dyDescent="0.3">
      <c r="A88" s="6">
        <v>78</v>
      </c>
      <c r="B88" s="7" t="s">
        <v>417</v>
      </c>
      <c r="C88" s="19" t="s">
        <v>26</v>
      </c>
      <c r="D88" s="9" t="s">
        <v>363</v>
      </c>
      <c r="E88" s="10" t="s">
        <v>364</v>
      </c>
      <c r="F88" s="10" t="s">
        <v>365</v>
      </c>
      <c r="G88" s="36" t="s">
        <v>366</v>
      </c>
      <c r="H88" s="36" t="s">
        <v>367</v>
      </c>
      <c r="I88" s="39" t="s">
        <v>368</v>
      </c>
      <c r="J88" s="13">
        <v>1</v>
      </c>
      <c r="K88" s="12">
        <v>44378</v>
      </c>
      <c r="L88" s="12">
        <v>44651</v>
      </c>
      <c r="M88" s="13">
        <v>38</v>
      </c>
      <c r="N88" s="13">
        <v>0</v>
      </c>
      <c r="O88" s="10" t="s">
        <v>427</v>
      </c>
    </row>
    <row r="89" spans="1:15" ht="149.25" thickBot="1" x14ac:dyDescent="0.3">
      <c r="A89" s="6">
        <v>79</v>
      </c>
      <c r="B89" s="7" t="s">
        <v>418</v>
      </c>
      <c r="C89" s="19" t="s">
        <v>26</v>
      </c>
      <c r="D89" s="9" t="s">
        <v>363</v>
      </c>
      <c r="E89" s="10" t="s">
        <v>364</v>
      </c>
      <c r="F89" s="10" t="s">
        <v>365</v>
      </c>
      <c r="G89" s="36" t="s">
        <v>369</v>
      </c>
      <c r="H89" s="36" t="s">
        <v>370</v>
      </c>
      <c r="I89" s="41" t="s">
        <v>371</v>
      </c>
      <c r="J89" s="13">
        <v>1</v>
      </c>
      <c r="K89" s="12">
        <v>44378</v>
      </c>
      <c r="L89" s="12">
        <v>44651</v>
      </c>
      <c r="M89" s="13">
        <v>38</v>
      </c>
      <c r="N89" s="13">
        <v>0</v>
      </c>
      <c r="O89" s="10" t="s">
        <v>428</v>
      </c>
    </row>
    <row r="350955" spans="1:1" x14ac:dyDescent="0.25">
      <c r="A350955" t="s">
        <v>25</v>
      </c>
    </row>
    <row r="350956" spans="1:1" x14ac:dyDescent="0.25">
      <c r="A350956" t="s">
        <v>26</v>
      </c>
    </row>
  </sheetData>
  <mergeCells count="1">
    <mergeCell ref="B8:O8"/>
  </mergeCells>
  <dataValidations count="16">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4:D35 D25 D28 D32 D16:D21 D49:D89" xr:uid="{6311D2D9-9F04-48A4-9CFE-FF0CC5319BAF}">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6:E17 E20:E36 E82:E89 E49:E80" xr:uid="{A6438807-6C12-4AF4-93B0-E9F89058E88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F17 F20:F36 F49:F89" xr:uid="{D1633ECA-E5F7-4783-8DA5-006973BB4E7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H12 G13:G15 G34:G35 G21:G24 G49:H49 H60 I61 H58:I59 G54:I54 G50:G53 H65:H67 H69 H71 H73:H75 H78 G63:G89 G55:G61 H57" xr:uid="{1556A77B-06BC-409B-84AB-653A359CA8D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4 H21:H24 H34:H36 G62 H70 H72 H79:H89 H76:H77 H68 H61:H64 H50:H56" xr:uid="{11B8D971-8FD9-49F0-B5BD-343FEFFEF7C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I21:I24 I34:I36 I60 I62:I89 I49:I57" xr:uid="{9481C754-8BF9-4868-9826-749947E69A2B}">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J21:J24 J34:J36 J49:J89" xr:uid="{E31B194A-F313-4408-9BD8-034633990F5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K21:K24 K34:K36 K49:K89" xr:uid="{56CE8CDA-B379-4FB1-9BD0-8AC360ADFDF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L21:L24 L34:L36 L49:L89" xr:uid="{296046E7-E0CF-4A38-9C5E-EC9A72E2CAB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13:M15 M21:M24 M34:M36 M49:M89" xr:uid="{2B6F70DA-76BD-492E-B060-CF7DB064DB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9:N89" xr:uid="{C2017EE7-09C0-4054-AC84-53A41685A3C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9" xr:uid="{238D2D2C-7C90-497D-B959-869508067F6F}">
      <formula1>0</formula1>
      <formula2>390</formula2>
    </dataValidation>
    <dataValidation type="decimal" allowBlank="1" showInputMessage="1" showErrorMessage="1" prompt="Escriba un número en esta casilla -  Registre el numero de semanas que existen entre las fecha de inicio y la fecha final de la actividad." sqref="M16:M17" xr:uid="{53C71FAD-FF8F-44D6-A3A9-050894547727}">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6:G17" xr:uid="{00073DB3-321B-445B-8C4D-1F60A7ED63AB}">
      <formula1>AND(GTE(LEN(G16),MIN((0),(390))),LTE(LEN(G16),MAX((0),(390))))</formula1>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N16" xr:uid="{D3FD31A8-250A-4A7B-A4F1-0971B5108990}">
      <formula1>-9223372036854760000</formula1>
      <formula2>9223372036854760000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9" xr:uid="{BD3C1123-0E92-4721-98C0-DFC17F542A4A}">
      <formula1>$A$350946:$A$350948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2022-06-28T12:59:52Z</dcterms:created>
  <dcterms:modified xsi:type="dcterms:W3CDTF">2023-06-15T13:35:00Z</dcterms:modified>
</cp:coreProperties>
</file>